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235" windowHeight="7995"/>
  </bookViews>
  <sheets>
    <sheet name="Merged NE NP" sheetId="4" r:id="rId1"/>
  </sheets>
  <definedNames>
    <definedName name="_xlnm._FilterDatabase" localSheetId="0" hidden="1">'Merged NE NP'!$A$17:$Z$17</definedName>
  </definedNames>
  <calcPr calcId="145621"/>
</workbook>
</file>

<file path=xl/calcChain.xml><?xml version="1.0" encoding="utf-8"?>
<calcChain xmlns="http://schemas.openxmlformats.org/spreadsheetml/2006/main">
  <c r="J1123" i="4" l="1"/>
  <c r="J2197" i="4"/>
  <c r="J1388" i="4"/>
  <c r="J2060" i="4"/>
  <c r="J1045" i="4"/>
  <c r="J1376" i="4"/>
  <c r="J1379" i="4"/>
  <c r="J410" i="4"/>
  <c r="J1393" i="4"/>
  <c r="J1391" i="4"/>
  <c r="J1378" i="4"/>
  <c r="J58" i="4"/>
  <c r="J1439" i="4"/>
  <c r="J133" i="4"/>
  <c r="J1243" i="4"/>
  <c r="J1862" i="4"/>
  <c r="J1267" i="4"/>
  <c r="J1767" i="4"/>
  <c r="J1385" i="4"/>
  <c r="J384" i="4"/>
  <c r="J1387" i="4"/>
  <c r="J2902" i="4"/>
  <c r="J897" i="4"/>
  <c r="J535" i="4"/>
  <c r="J298" i="4"/>
  <c r="J1303" i="4"/>
  <c r="J1467" i="4"/>
  <c r="J731" i="4"/>
  <c r="J337" i="4"/>
  <c r="J99" i="4"/>
  <c r="J1504" i="4"/>
  <c r="J873" i="4"/>
  <c r="J1046" i="4"/>
  <c r="J1394" i="4"/>
  <c r="J1132" i="4"/>
  <c r="J1326" i="4"/>
  <c r="J2292" i="4"/>
  <c r="J1523" i="4"/>
  <c r="J1699" i="4"/>
  <c r="J2741" i="4"/>
  <c r="J796" i="4"/>
  <c r="J2378" i="4"/>
  <c r="J1930" i="4"/>
  <c r="J1083" i="4"/>
  <c r="J104" i="4"/>
  <c r="J1711" i="4"/>
  <c r="J1978" i="4"/>
  <c r="J769" i="4"/>
  <c r="J2198" i="4"/>
  <c r="J292" i="4"/>
  <c r="J1889" i="4"/>
  <c r="J1842" i="4"/>
  <c r="J2332" i="4"/>
  <c r="J2853" i="4"/>
  <c r="J648" i="4"/>
  <c r="J1469" i="4"/>
  <c r="J1674" i="4"/>
  <c r="J1377" i="4"/>
  <c r="J1194" i="4"/>
  <c r="J2573" i="4"/>
  <c r="J1840" i="4"/>
  <c r="J206" i="4"/>
  <c r="J656" i="4"/>
  <c r="J241" i="4"/>
  <c r="J1390" i="4"/>
  <c r="J2190" i="4"/>
  <c r="J2796" i="4"/>
  <c r="J2758" i="4"/>
  <c r="J476" i="4"/>
  <c r="J706" i="4"/>
  <c r="J935" i="4"/>
  <c r="J2884" i="4"/>
  <c r="J2856" i="4"/>
  <c r="J3136" i="4"/>
  <c r="J1754" i="4"/>
  <c r="J915" i="4"/>
  <c r="J2013" i="4"/>
  <c r="J822" i="4"/>
  <c r="J565" i="4"/>
  <c r="J150" i="4"/>
  <c r="J801" i="4"/>
  <c r="J861" i="4"/>
  <c r="J1953" i="4"/>
  <c r="J1402" i="4"/>
  <c r="J2250" i="4"/>
  <c r="J1463" i="4"/>
  <c r="J306" i="4"/>
  <c r="J1863" i="4"/>
  <c r="J2028" i="4"/>
  <c r="J202" i="4"/>
  <c r="J3020" i="4"/>
  <c r="J1596" i="4"/>
  <c r="J2484" i="4"/>
  <c r="J1459" i="4"/>
  <c r="J1145" i="4"/>
  <c r="J2287" i="4"/>
  <c r="J2350" i="4"/>
  <c r="J582" i="4"/>
  <c r="J275" i="4"/>
  <c r="J2288" i="4"/>
  <c r="J883" i="4"/>
  <c r="J2726" i="4"/>
  <c r="J411" i="4"/>
  <c r="J690" i="4"/>
  <c r="J2939" i="4"/>
  <c r="J1951" i="4"/>
  <c r="J1645" i="4"/>
  <c r="J1334" i="4"/>
  <c r="J2354" i="4"/>
  <c r="J2502" i="4"/>
  <c r="J1713" i="4"/>
  <c r="J2333" i="4"/>
  <c r="J392" i="4"/>
  <c r="J485" i="4"/>
  <c r="J2771" i="4"/>
  <c r="J2976" i="4"/>
  <c r="J2226" i="4"/>
  <c r="J345" i="4"/>
  <c r="J212" i="4"/>
  <c r="J479" i="4"/>
  <c r="J1689" i="4"/>
  <c r="J1660" i="4"/>
  <c r="J2124" i="4"/>
  <c r="J1528" i="4"/>
  <c r="J614" i="4"/>
  <c r="J877" i="4"/>
  <c r="J2181" i="4"/>
  <c r="J215" i="4"/>
  <c r="J2434" i="4"/>
  <c r="J2997" i="4"/>
  <c r="J1021" i="4"/>
  <c r="J2582" i="4"/>
  <c r="J1190" i="4"/>
  <c r="J575" i="4"/>
  <c r="J1793" i="4"/>
  <c r="J255" i="4"/>
  <c r="J492" i="4"/>
  <c r="J2148" i="4"/>
  <c r="J1273" i="4"/>
  <c r="J781" i="4"/>
  <c r="J54" i="4"/>
  <c r="J778" i="4"/>
  <c r="J1507" i="4"/>
  <c r="J2251" i="4"/>
  <c r="J340" i="4"/>
  <c r="J2768" i="4"/>
  <c r="J1052" i="4"/>
  <c r="J1113" i="4"/>
  <c r="J1844" i="4"/>
  <c r="J826" i="4"/>
  <c r="J2501" i="4"/>
  <c r="J2833" i="4"/>
  <c r="J1911" i="4"/>
  <c r="J100" i="4"/>
  <c r="J1934" i="4"/>
  <c r="J2057" i="4"/>
  <c r="J1976" i="4"/>
  <c r="J1153" i="4"/>
  <c r="J2519" i="4"/>
  <c r="J201" i="4"/>
  <c r="J551" i="4"/>
  <c r="J1431" i="4"/>
  <c r="J2411" i="4"/>
  <c r="J1292" i="4"/>
  <c r="J234" i="4"/>
  <c r="J3109" i="4"/>
  <c r="J1050" i="4"/>
  <c r="J2730" i="4"/>
  <c r="J1756" i="4"/>
  <c r="J3021" i="4"/>
  <c r="J1996" i="4"/>
  <c r="J2219" i="4"/>
  <c r="J194" i="4"/>
  <c r="J2920" i="4"/>
  <c r="J2319" i="4"/>
  <c r="J2845" i="4"/>
  <c r="J2505" i="4"/>
  <c r="J824" i="4"/>
  <c r="J1628" i="4"/>
  <c r="J1146" i="4"/>
  <c r="J2503" i="4"/>
  <c r="J2261" i="4"/>
  <c r="J1433" i="4"/>
  <c r="J86" i="4"/>
  <c r="J2026" i="4"/>
  <c r="J2727" i="4"/>
  <c r="J490" i="4"/>
  <c r="J1708" i="4"/>
  <c r="J1758" i="4"/>
  <c r="J2981" i="4"/>
  <c r="J2280" i="4"/>
  <c r="J2794" i="4"/>
  <c r="J405" i="4"/>
  <c r="J773" i="4"/>
  <c r="J1564" i="4"/>
  <c r="J1974" i="4"/>
  <c r="J1041" i="4"/>
  <c r="J2704" i="4"/>
  <c r="J1277" i="4"/>
  <c r="J1477" i="4"/>
  <c r="J564" i="4"/>
  <c r="J1661" i="4"/>
  <c r="J372" i="4"/>
  <c r="J1187" i="4"/>
  <c r="J207" i="4"/>
  <c r="J1144" i="4"/>
  <c r="J825" i="4"/>
  <c r="J602" i="4"/>
  <c r="J937" i="4"/>
  <c r="J803" i="4"/>
  <c r="J2712" i="4"/>
  <c r="J2649" i="4"/>
  <c r="J1503" i="4"/>
  <c r="J691" i="4"/>
  <c r="J55" i="4"/>
  <c r="J640" i="4"/>
  <c r="J686" i="4"/>
  <c r="J1044" i="4"/>
  <c r="J1630" i="4"/>
  <c r="J1700" i="4"/>
  <c r="J1998" i="4"/>
  <c r="J928" i="4"/>
  <c r="J347" i="4"/>
  <c r="J2603" i="4"/>
  <c r="J2837" i="4"/>
  <c r="J2082" i="4"/>
  <c r="J1462" i="4"/>
  <c r="J775" i="4"/>
  <c r="J1473" i="4"/>
  <c r="J2221" i="4"/>
  <c r="J2817" i="4"/>
  <c r="J2516" i="4"/>
  <c r="J1673" i="4"/>
  <c r="J38" i="4"/>
  <c r="J213" i="4"/>
  <c r="J1759" i="4"/>
  <c r="J1663" i="4"/>
  <c r="J1147" i="4"/>
  <c r="J823" i="4"/>
  <c r="J377" i="4"/>
  <c r="J794" i="4"/>
  <c r="J1474" i="4"/>
  <c r="J2029" i="4"/>
  <c r="J2353" i="4"/>
  <c r="J327" i="4"/>
  <c r="J2414" i="4"/>
  <c r="J862" i="4"/>
  <c r="J1140" i="4"/>
  <c r="J1709" i="4"/>
  <c r="J1995" i="4"/>
  <c r="J2975" i="4"/>
  <c r="J1538" i="4"/>
  <c r="J214" i="4"/>
  <c r="J1666" i="4"/>
  <c r="J2059" i="4"/>
  <c r="J810" i="4"/>
  <c r="J1489" i="4"/>
  <c r="J2787" i="4"/>
  <c r="J195" i="4"/>
  <c r="J2693" i="4"/>
  <c r="J972" i="4"/>
  <c r="J735" i="4"/>
  <c r="J2169" i="4"/>
  <c r="J1641" i="4"/>
  <c r="J1534" i="4"/>
  <c r="J208" i="4"/>
  <c r="J2223" i="4"/>
  <c r="J2858" i="4"/>
  <c r="J2604" i="4"/>
  <c r="J303" i="4"/>
  <c r="J177" i="4"/>
  <c r="J1208" i="4"/>
  <c r="J1480" i="4"/>
  <c r="J2637" i="4"/>
  <c r="J712" i="4"/>
  <c r="J1954" i="4"/>
  <c r="J798" i="4"/>
  <c r="J2039" i="4"/>
  <c r="J956" i="4"/>
  <c r="J1411" i="4"/>
  <c r="J2834" i="4"/>
  <c r="J3038" i="4"/>
  <c r="J2129" i="4"/>
  <c r="J645" i="4"/>
  <c r="J2401" i="4"/>
  <c r="J407" i="4"/>
  <c r="J224" i="4"/>
  <c r="J2911" i="4"/>
  <c r="J2033" i="4"/>
  <c r="J2835" i="4"/>
  <c r="J2912" i="4"/>
  <c r="J766" i="4"/>
  <c r="J2058" i="4"/>
  <c r="J2062" i="4"/>
  <c r="J1047" i="4"/>
  <c r="J1184" i="4"/>
  <c r="J491" i="4"/>
  <c r="J209" i="4"/>
  <c r="J1438" i="4"/>
  <c r="J2241" i="4"/>
  <c r="J1755" i="4"/>
  <c r="J2389" i="4"/>
  <c r="J1835" i="4"/>
  <c r="J1738" i="4"/>
  <c r="J1400" i="4"/>
  <c r="J1624" i="4"/>
  <c r="J2848" i="4"/>
  <c r="J1783" i="4"/>
  <c r="J2457" i="4"/>
  <c r="J2960" i="4"/>
  <c r="J894" i="4"/>
  <c r="J898" i="4"/>
  <c r="J2337" i="4"/>
  <c r="J2692" i="4"/>
  <c r="J51" i="4"/>
  <c r="J1671" i="4"/>
  <c r="J2103" i="4"/>
  <c r="J435" i="4"/>
  <c r="J1962" i="4"/>
  <c r="J56" i="4"/>
  <c r="J978" i="4"/>
  <c r="J2784" i="4"/>
  <c r="J2512" i="4"/>
  <c r="J1632" i="4"/>
  <c r="J1781" i="4"/>
  <c r="J2831" i="4"/>
  <c r="J1832" i="4"/>
  <c r="J2402" i="4"/>
  <c r="J1985" i="4"/>
  <c r="J103" i="4"/>
  <c r="J2119" i="4"/>
  <c r="J2952" i="4"/>
  <c r="J842" i="4"/>
  <c r="J1804" i="4"/>
  <c r="J2922" i="4"/>
  <c r="J2388" i="4"/>
  <c r="J1010" i="4"/>
  <c r="J97" i="4"/>
  <c r="J772" i="4"/>
  <c r="J2031" i="4"/>
  <c r="J2511" i="4"/>
  <c r="J2734" i="4"/>
  <c r="J2430" i="4"/>
  <c r="J1403" i="4"/>
  <c r="J1396" i="4"/>
  <c r="J2691" i="4"/>
  <c r="J1249" i="4"/>
  <c r="J2789" i="4"/>
  <c r="J3097" i="4"/>
  <c r="J376" i="4"/>
  <c r="J178" i="4"/>
  <c r="J2314" i="4"/>
  <c r="J1151" i="4"/>
  <c r="J1260" i="4"/>
  <c r="J1837" i="4"/>
  <c r="J867" i="4"/>
  <c r="J2454" i="4"/>
  <c r="J210" i="4"/>
  <c r="J552" i="4"/>
  <c r="J534" i="4"/>
  <c r="J2847" i="4"/>
  <c r="J1250" i="4"/>
  <c r="J1082" i="4"/>
  <c r="J246" i="4"/>
  <c r="J1739" i="4"/>
  <c r="J105" i="4"/>
  <c r="J3068" i="4"/>
  <c r="J1803" i="4"/>
  <c r="J934" i="4"/>
  <c r="J2962" i="4"/>
  <c r="J590" i="4"/>
  <c r="J2042" i="4"/>
  <c r="J1030" i="4"/>
  <c r="J846" i="4"/>
  <c r="J967" i="4"/>
  <c r="J487" i="4"/>
  <c r="J1902" i="4"/>
  <c r="J1177" i="4"/>
  <c r="J2021" i="4"/>
  <c r="J324" i="4"/>
  <c r="J160" i="4"/>
  <c r="J2515" i="4"/>
  <c r="J1015" i="4"/>
  <c r="J2765" i="4"/>
  <c r="J41" i="4"/>
  <c r="J1727" i="4"/>
  <c r="J2820" i="4"/>
  <c r="J2259" i="4"/>
  <c r="J1936" i="4"/>
  <c r="J774" i="4"/>
  <c r="J2225" i="4"/>
  <c r="J1470" i="4"/>
  <c r="J903" i="4"/>
  <c r="J3064" i="4"/>
  <c r="J1058" i="4"/>
  <c r="J1142" i="4"/>
  <c r="J1928" i="4"/>
  <c r="J647" i="4"/>
  <c r="J1206" i="4"/>
  <c r="J2650" i="4"/>
  <c r="J1890" i="4"/>
  <c r="J29" i="4"/>
  <c r="J1175" i="4"/>
  <c r="J489" i="4"/>
  <c r="J2554" i="4"/>
  <c r="J1760" i="4"/>
  <c r="J2252" i="4"/>
  <c r="J2874" i="4"/>
  <c r="J2038" i="4"/>
  <c r="J2913" i="4"/>
  <c r="J1179" i="4"/>
  <c r="J1148" i="4"/>
  <c r="J3074" i="4"/>
  <c r="J1870" i="4"/>
  <c r="J2575" i="4"/>
  <c r="J1510" i="4"/>
  <c r="J1966" i="4"/>
  <c r="J2842" i="4"/>
  <c r="J164" i="4"/>
  <c r="J1830" i="4"/>
  <c r="J2875" i="4"/>
  <c r="J1191" i="4"/>
  <c r="J2187" i="4"/>
  <c r="J1650" i="4"/>
  <c r="J2258" i="4"/>
  <c r="J131" i="4"/>
  <c r="J1775" i="4"/>
  <c r="J1774" i="4"/>
  <c r="J768" i="4"/>
  <c r="J1941" i="4"/>
  <c r="J2577" i="4"/>
  <c r="J1669" i="4"/>
  <c r="J1176" i="4"/>
  <c r="J264" i="4"/>
  <c r="J2870" i="4"/>
  <c r="J204" i="4"/>
  <c r="J1448" i="4"/>
  <c r="J2174" i="4"/>
  <c r="J2990" i="4"/>
  <c r="J1950" i="4"/>
  <c r="J297" i="4"/>
  <c r="J272" i="4"/>
  <c r="J646" i="4"/>
  <c r="J2507" i="4"/>
  <c r="J1386" i="4"/>
  <c r="J1697" i="4"/>
  <c r="J47" i="4"/>
  <c r="J683" i="4"/>
  <c r="J2838" i="4"/>
  <c r="J872" i="4"/>
  <c r="J2160" i="4"/>
  <c r="J860" i="4"/>
  <c r="J2012" i="4"/>
  <c r="J1806" i="4"/>
  <c r="J966" i="4"/>
  <c r="J596" i="4"/>
  <c r="J2135" i="4"/>
  <c r="J2735" i="4"/>
  <c r="J2971" i="4"/>
  <c r="J3007" i="4"/>
  <c r="J2441" i="4"/>
  <c r="J1706" i="4"/>
  <c r="J226" i="4"/>
  <c r="J2504" i="4"/>
  <c r="J800" i="4"/>
  <c r="J1089" i="4"/>
  <c r="J2584" i="4"/>
  <c r="J3063" i="4"/>
  <c r="J1338" i="4"/>
  <c r="J642" i="4"/>
  <c r="J2714" i="4"/>
  <c r="J609" i="4"/>
  <c r="J2184" i="4"/>
  <c r="J2782" i="4"/>
  <c r="J1168" i="4"/>
  <c r="J2790" i="4"/>
  <c r="J1085" i="4"/>
  <c r="J536" i="4"/>
  <c r="J2978" i="4"/>
  <c r="J356" i="4"/>
  <c r="J2773" i="4"/>
  <c r="J1613" i="4"/>
  <c r="J2279" i="4"/>
  <c r="J2923" i="4"/>
  <c r="J581" i="4"/>
  <c r="J1263" i="4"/>
  <c r="J2992" i="4"/>
  <c r="J1272" i="4"/>
  <c r="J75" i="4"/>
  <c r="J751" i="4"/>
  <c r="J2260" i="4"/>
  <c r="J2636" i="4"/>
  <c r="J1332" i="4"/>
  <c r="J2479" i="4"/>
  <c r="J1577" i="4"/>
  <c r="J3022" i="4"/>
  <c r="J1033" i="4"/>
  <c r="J2175" i="4"/>
  <c r="J2671" i="4"/>
  <c r="J2786" i="4"/>
  <c r="J1648" i="4"/>
  <c r="J2863" i="4"/>
  <c r="J2075" i="4"/>
  <c r="J1797" i="4"/>
  <c r="J2490" i="4"/>
  <c r="J2200" i="4"/>
  <c r="J1454" i="4"/>
  <c r="J173" i="4"/>
  <c r="J851" i="4"/>
  <c r="J818" i="4"/>
  <c r="J48" i="4"/>
  <c r="J32" i="4"/>
  <c r="J505" i="4"/>
  <c r="J1339" i="4"/>
  <c r="J2729" i="4"/>
  <c r="J692" i="4"/>
  <c r="J3009" i="4"/>
  <c r="J2839" i="4"/>
  <c r="J1614" i="4"/>
  <c r="J3083" i="4"/>
  <c r="J968" i="4"/>
  <c r="J1162" i="4"/>
  <c r="J294" i="4"/>
  <c r="J2041" i="4"/>
  <c r="J287" i="4"/>
  <c r="J2615" i="4"/>
  <c r="J124" i="4"/>
  <c r="J461" i="4"/>
  <c r="J1266" i="4"/>
  <c r="J1255" i="4"/>
  <c r="J2035" i="4"/>
  <c r="J2721" i="4"/>
  <c r="J1228" i="4"/>
  <c r="J2713" i="4"/>
  <c r="J1567" i="4"/>
  <c r="J2239" i="4"/>
  <c r="J1633" i="4"/>
  <c r="J138" i="4"/>
  <c r="J2739" i="4"/>
  <c r="J2866" i="4"/>
  <c r="J2673" i="4"/>
  <c r="J3098" i="4"/>
  <c r="J1970" i="4"/>
  <c r="J1720" i="4"/>
  <c r="J470" i="4"/>
  <c r="J239" i="4"/>
  <c r="J2381" i="4"/>
  <c r="J34" i="4"/>
  <c r="J530" i="4"/>
  <c r="J2977" i="4"/>
  <c r="J2285" i="4"/>
  <c r="J2236" i="4"/>
  <c r="J1219" i="4"/>
  <c r="J2552" i="4"/>
  <c r="J1178" i="4"/>
  <c r="J2609" i="4"/>
  <c r="J2653" i="4"/>
  <c r="J578" i="4"/>
  <c r="J1829" i="4"/>
  <c r="J1544" i="4"/>
  <c r="J1139" i="4"/>
  <c r="J383" i="4"/>
  <c r="J1051" i="4"/>
  <c r="J975" i="4"/>
  <c r="J2429" i="4"/>
  <c r="J378" i="4"/>
  <c r="J2899" i="4"/>
  <c r="J2605" i="4"/>
  <c r="J2142" i="4"/>
  <c r="J261" i="4"/>
  <c r="J2205" i="4"/>
  <c r="J129" i="4"/>
  <c r="J954" i="4"/>
  <c r="J2795" i="4"/>
  <c r="J2974" i="4"/>
  <c r="J1186" i="4"/>
  <c r="J2958" i="4"/>
  <c r="J2007" i="4"/>
  <c r="J2560" i="4"/>
  <c r="J2909" i="4"/>
  <c r="J1782" i="4"/>
  <c r="J2703" i="4"/>
  <c r="J1356" i="4"/>
  <c r="J589" i="4"/>
  <c r="J2063" i="4"/>
  <c r="J809" i="4"/>
  <c r="J2682" i="4"/>
  <c r="J2423" i="4"/>
  <c r="J2463" i="4"/>
  <c r="J1432" i="4"/>
  <c r="J1417" i="4"/>
  <c r="J703" i="4"/>
  <c r="J2343" i="4"/>
  <c r="J2508" i="4"/>
  <c r="J1531" i="4"/>
  <c r="J3055" i="4"/>
  <c r="J764" i="4"/>
  <c r="J2397" i="4"/>
  <c r="J1780" i="4"/>
  <c r="J1231" i="4"/>
  <c r="J3081" i="4"/>
  <c r="J2009" i="4"/>
  <c r="J837" i="4"/>
  <c r="J1551" i="4"/>
  <c r="J40" i="4"/>
  <c r="J776" i="4"/>
  <c r="J1130" i="4"/>
  <c r="J868" i="4"/>
  <c r="J2720" i="4"/>
  <c r="J2809" i="4"/>
  <c r="J599" i="4"/>
  <c r="J125" i="4"/>
  <c r="J2825" i="4"/>
  <c r="J3031" i="4"/>
  <c r="J618" i="4"/>
  <c r="J1019" i="4"/>
  <c r="J569" i="4"/>
  <c r="J1464" i="4"/>
  <c r="J126" i="4"/>
  <c r="J1141" i="4"/>
  <c r="J2374" i="4"/>
  <c r="J2646" i="4"/>
  <c r="J1895" i="4"/>
  <c r="J2694" i="4"/>
  <c r="J278" i="4"/>
  <c r="J220" i="4"/>
  <c r="J2854" i="4"/>
  <c r="J2669" i="4"/>
  <c r="J159" i="4"/>
  <c r="J594" i="4"/>
  <c r="J1180" i="4"/>
  <c r="J2455" i="4"/>
  <c r="J870" i="4"/>
  <c r="J400" i="4"/>
  <c r="J381" i="4"/>
  <c r="J2172" i="4"/>
  <c r="J677" i="4"/>
  <c r="J587" i="4"/>
  <c r="J2422" i="4"/>
  <c r="J37" i="4"/>
  <c r="J1802" i="4"/>
  <c r="J1234" i="4"/>
  <c r="J1969" i="4"/>
  <c r="J550" i="4"/>
  <c r="J1261" i="4"/>
  <c r="J3048" i="4"/>
  <c r="J1274" i="4"/>
  <c r="J2915" i="4"/>
  <c r="J991" i="4"/>
  <c r="J1571" i="4"/>
  <c r="J1084" i="4"/>
  <c r="J43" i="4"/>
  <c r="J668" i="4"/>
  <c r="J1526" i="4"/>
  <c r="J1198" i="4"/>
  <c r="J2040" i="4"/>
  <c r="J3019" i="4"/>
  <c r="J301" i="4"/>
  <c r="J2270" i="4"/>
  <c r="J1360" i="4"/>
  <c r="J2382" i="4"/>
  <c r="J2592" i="4"/>
  <c r="J579" i="4"/>
  <c r="J1850" i="4"/>
  <c r="J583" i="4"/>
  <c r="J1199" i="4"/>
  <c r="J926" i="4"/>
  <c r="J2864" i="4"/>
  <c r="J1056" i="4"/>
  <c r="J2921" i="4"/>
  <c r="J102" i="4"/>
  <c r="J1265" i="4"/>
  <c r="J1059" i="4"/>
  <c r="J2409" i="4"/>
  <c r="J1182" i="4"/>
  <c r="J2818" i="4"/>
  <c r="J1018" i="4"/>
  <c r="J755" i="4"/>
  <c r="J1211" i="4"/>
  <c r="J2253" i="4"/>
  <c r="J2941" i="4"/>
  <c r="J2910" i="4"/>
  <c r="J981" i="4"/>
  <c r="J2022" i="4"/>
  <c r="J1746" i="4"/>
  <c r="J2050" i="4"/>
  <c r="J641" i="4"/>
  <c r="J1821" i="4"/>
  <c r="J304" i="4"/>
  <c r="J2969" i="4"/>
  <c r="J205" i="4"/>
  <c r="J2398" i="4"/>
  <c r="J1441" i="4"/>
  <c r="J211" i="4"/>
  <c r="J1854" i="4"/>
  <c r="J1183" i="4"/>
  <c r="J2883" i="4"/>
  <c r="J1090" i="4"/>
  <c r="J841" i="4"/>
  <c r="J2396" i="4"/>
  <c r="J2010" i="4"/>
  <c r="J1949" i="4"/>
  <c r="J2081" i="4"/>
  <c r="J493" i="4"/>
  <c r="J1497" i="4"/>
  <c r="J2435" i="4"/>
  <c r="J2316" i="4"/>
  <c r="J2324" i="4"/>
  <c r="J448" i="4"/>
  <c r="J1903" i="4"/>
  <c r="J705" i="4"/>
  <c r="J679" i="4"/>
  <c r="J1545" i="4"/>
  <c r="J1363" i="4"/>
  <c r="J1456" i="4"/>
  <c r="J1008" i="4"/>
  <c r="J1232" i="4"/>
  <c r="J3084" i="4"/>
  <c r="J2263" i="4"/>
  <c r="J2390" i="4"/>
  <c r="J875" i="4"/>
  <c r="J2998" i="4"/>
  <c r="J84" i="4"/>
  <c r="J2328" i="4"/>
  <c r="J166" i="4"/>
  <c r="J2266" i="4"/>
  <c r="J1220" i="4"/>
  <c r="J808" i="4"/>
  <c r="J1136" i="4"/>
  <c r="J577" i="4"/>
  <c r="J651" i="4"/>
  <c r="J2805" i="4"/>
  <c r="J263" i="4"/>
  <c r="J2188" i="4"/>
  <c r="J2972" i="4"/>
  <c r="J1073" i="4"/>
  <c r="J1043" i="4"/>
  <c r="J2664" i="4"/>
  <c r="J127" i="4"/>
  <c r="J1105" i="4"/>
  <c r="J1189" i="4"/>
  <c r="J1212" i="4"/>
  <c r="J2903" i="4"/>
  <c r="J3050" i="4"/>
  <c r="J2683" i="4"/>
  <c r="J3029" i="4"/>
  <c r="J2668" i="4"/>
  <c r="J1809" i="4"/>
  <c r="J1554" i="4"/>
  <c r="J2711" i="4"/>
  <c r="J1568" i="4"/>
  <c r="J460" i="4"/>
  <c r="J1873" i="4"/>
  <c r="J2091" i="4"/>
  <c r="J336" i="4"/>
  <c r="J885" i="4"/>
  <c r="J1227" i="4"/>
  <c r="J1254" i="4"/>
  <c r="J1216" i="4"/>
  <c r="J962" i="4"/>
  <c r="J3034" i="4"/>
  <c r="J762" i="4"/>
  <c r="J1241" i="4"/>
  <c r="J1946" i="4"/>
  <c r="J1248" i="4"/>
  <c r="J688" i="4"/>
  <c r="J2674" i="4"/>
  <c r="J478" i="4"/>
  <c r="J1414" i="4"/>
  <c r="J2186" i="4"/>
  <c r="J1693" i="4"/>
  <c r="J1201" i="4"/>
  <c r="J3025" i="4"/>
  <c r="J1478" i="4"/>
  <c r="J2596" i="4"/>
  <c r="J430" i="4"/>
  <c r="J785" i="4"/>
  <c r="J1691" i="4"/>
  <c r="J2431" i="4"/>
  <c r="J1181" i="4"/>
  <c r="J1725" i="4"/>
  <c r="J1435" i="4"/>
  <c r="J2897" i="4"/>
  <c r="J2985" i="4"/>
  <c r="J502" i="4"/>
  <c r="J1920" i="4"/>
  <c r="J1929" i="4"/>
  <c r="J1215" i="4"/>
  <c r="J389" i="4"/>
  <c r="J693" i="4"/>
  <c r="J416" i="4"/>
  <c r="J2677" i="4"/>
  <c r="J1905" i="4"/>
  <c r="J2433" i="4"/>
  <c r="J1171" i="4"/>
  <c r="J694" i="4"/>
  <c r="J1188" i="4"/>
  <c r="J240" i="4"/>
  <c r="J1447" i="4"/>
  <c r="J1907" i="4"/>
  <c r="J1572" i="4"/>
  <c r="J1573" i="4"/>
  <c r="J414" i="4"/>
  <c r="J2325" i="4"/>
  <c r="J167" i="4"/>
  <c r="J2428" i="4"/>
  <c r="J1004" i="4"/>
  <c r="J1535" i="4"/>
  <c r="J1498" i="4"/>
  <c r="J1221" i="4"/>
  <c r="J1155" i="4"/>
  <c r="J2882" i="4"/>
  <c r="J354" i="4"/>
  <c r="J2987" i="4"/>
  <c r="J936" i="4"/>
  <c r="J1792" i="4"/>
  <c r="J1516" i="4"/>
  <c r="J2339" i="4"/>
  <c r="J3104" i="4"/>
  <c r="J667" i="4"/>
  <c r="J1450" i="4"/>
  <c r="J2044" i="4"/>
  <c r="J585" i="4"/>
  <c r="J1410" i="4"/>
  <c r="J2376" i="4"/>
  <c r="J1006" i="4"/>
  <c r="J323" i="4"/>
  <c r="J805" i="4"/>
  <c r="J244" i="4"/>
  <c r="J635" i="4"/>
  <c r="J266" i="4"/>
  <c r="J3082" i="4"/>
  <c r="J2547" i="4"/>
  <c r="J2550" i="4"/>
  <c r="J90" i="4"/>
  <c r="J359" i="4"/>
  <c r="J3073" i="4"/>
  <c r="J1931" i="4"/>
  <c r="J2399" i="4"/>
  <c r="J1468" i="4"/>
  <c r="J2497" i="4"/>
  <c r="J1298" i="4"/>
  <c r="J374" i="4"/>
  <c r="J1868" i="4"/>
  <c r="J2312" i="4"/>
  <c r="J1213" i="4"/>
  <c r="J2616" i="4"/>
  <c r="J344" i="4"/>
  <c r="J2352" i="4"/>
  <c r="J2559" i="4"/>
  <c r="J1106" i="4"/>
  <c r="J634" i="4"/>
  <c r="J963" i="4"/>
  <c r="J2156" i="4"/>
  <c r="J1490" i="4"/>
  <c r="J308" i="4"/>
  <c r="J3129" i="4"/>
  <c r="J953" i="4"/>
  <c r="J2357" i="4"/>
  <c r="J592" i="4"/>
  <c r="J2885" i="4"/>
  <c r="J198" i="4"/>
  <c r="J2687" i="4"/>
  <c r="J858" i="4"/>
  <c r="J1899" i="4"/>
  <c r="J1788" i="4"/>
  <c r="J2520" i="4"/>
  <c r="J1434" i="4"/>
  <c r="J789" i="4"/>
  <c r="J1933" i="4"/>
  <c r="J1876" i="4"/>
  <c r="J2908" i="4"/>
  <c r="J661" i="4"/>
  <c r="J2268" i="4"/>
  <c r="J3111" i="4"/>
  <c r="J1926" i="4"/>
  <c r="J2746" i="4"/>
  <c r="J1229" i="4"/>
  <c r="J985" i="4"/>
  <c r="J3095" i="4"/>
  <c r="J1494" i="4"/>
  <c r="J2509" i="4"/>
  <c r="J1149" i="4"/>
  <c r="J288" i="4"/>
  <c r="J2802" i="4"/>
  <c r="J2626" i="4"/>
  <c r="J1479" i="4"/>
  <c r="J3115" i="4"/>
  <c r="J2426" i="4"/>
  <c r="J2679" i="4"/>
  <c r="J1955" i="4"/>
  <c r="J1476" i="4"/>
  <c r="J77" i="4"/>
  <c r="J989" i="4"/>
  <c r="J2228" i="4"/>
  <c r="J161" i="4"/>
  <c r="J357" i="4"/>
  <c r="J1867" i="4"/>
  <c r="J1001" i="4"/>
  <c r="J853" i="4"/>
  <c r="J162" i="4"/>
  <c r="J1217" i="4"/>
  <c r="J128" i="4"/>
  <c r="J904" i="4"/>
  <c r="J1807" i="4"/>
  <c r="J1644" i="4"/>
  <c r="J1225" i="4"/>
  <c r="J1253" i="4"/>
  <c r="J2006" i="4"/>
  <c r="J1710" i="4"/>
  <c r="J2449" i="4"/>
  <c r="J3017" i="4"/>
  <c r="J1888" i="4"/>
  <c r="J2542" i="4"/>
  <c r="J561" i="4"/>
  <c r="J2420" i="4"/>
  <c r="J1407" i="4"/>
  <c r="J2245" i="4"/>
  <c r="J351" i="4"/>
  <c r="J276" i="4"/>
  <c r="J2813" i="4"/>
  <c r="J2427" i="4"/>
  <c r="J3085" i="4"/>
  <c r="J1959" i="4"/>
  <c r="J353" i="4"/>
  <c r="J2030" i="4"/>
  <c r="J2271" i="4"/>
  <c r="J995" i="4"/>
  <c r="J238" i="4"/>
  <c r="J921" i="4"/>
  <c r="J2686" i="4"/>
  <c r="J2264" i="4"/>
  <c r="J2772" i="4"/>
  <c r="J1150" i="4"/>
  <c r="J3003" i="4"/>
  <c r="J1578" i="4"/>
  <c r="J669" i="4"/>
  <c r="J2394" i="4"/>
  <c r="J1871" i="4"/>
  <c r="J673" i="4"/>
  <c r="J2816" i="4"/>
  <c r="J1224" i="4"/>
  <c r="J1559" i="4"/>
  <c r="J2914" i="4"/>
  <c r="J1285" i="4"/>
  <c r="J1722" i="4"/>
  <c r="J2410" i="4"/>
  <c r="J3002" i="4"/>
  <c r="J1881" i="4"/>
  <c r="J2543" i="4"/>
  <c r="J905" i="4"/>
  <c r="J1204" i="4"/>
  <c r="J1947" i="4"/>
  <c r="J2231" i="4"/>
  <c r="J245" i="4"/>
  <c r="J2652" i="4"/>
  <c r="J3062" i="4"/>
  <c r="J3028" i="4"/>
  <c r="J2283" i="4"/>
  <c r="J19" i="4"/>
  <c r="J2865" i="4"/>
  <c r="J1909" i="4"/>
  <c r="J1288" i="4"/>
  <c r="J1053" i="4"/>
  <c r="J830" i="4"/>
  <c r="J1436" i="4"/>
  <c r="J2425" i="4"/>
  <c r="J2762" i="4"/>
  <c r="J1481" i="4"/>
  <c r="J629" i="4"/>
  <c r="J2416" i="4"/>
  <c r="J747" i="4"/>
  <c r="J3013" i="4"/>
  <c r="J2229" i="4"/>
  <c r="J101" i="4"/>
  <c r="J722" i="4"/>
  <c r="J2323" i="4"/>
  <c r="J644" i="4"/>
  <c r="J2049" i="4"/>
  <c r="J1877" i="4"/>
  <c r="J2917" i="4"/>
  <c r="J1654" i="4"/>
  <c r="J1924" i="4"/>
  <c r="J886" i="4"/>
  <c r="J2386" i="4"/>
  <c r="J2209" i="4"/>
  <c r="J799" i="4"/>
  <c r="J1533" i="4"/>
  <c r="J1251" i="4"/>
  <c r="J2375" i="4"/>
  <c r="J44" i="4"/>
  <c r="J1580" i="4"/>
  <c r="J329" i="4"/>
  <c r="J1883" i="4"/>
  <c r="J2133" i="4"/>
  <c r="J1007" i="4"/>
  <c r="J2015" i="4"/>
  <c r="J2916" i="4"/>
  <c r="J2867" i="4"/>
  <c r="J2717" i="4"/>
  <c r="J88" i="4"/>
  <c r="J2988" i="4"/>
  <c r="J2731" i="4"/>
  <c r="J3057" i="4"/>
  <c r="J2546" i="4"/>
  <c r="J1757" i="4"/>
  <c r="J1742" i="4"/>
  <c r="J486" i="4"/>
  <c r="J28" i="4"/>
  <c r="J1284" i="4"/>
  <c r="J1570" i="4"/>
  <c r="J1023" i="4"/>
  <c r="J1451" i="4"/>
  <c r="J2351" i="4"/>
  <c r="J1789" i="4"/>
  <c r="J1321" i="4"/>
  <c r="J3054" i="4"/>
  <c r="J2309" i="4"/>
  <c r="J18" i="4"/>
  <c r="J1932" i="4"/>
  <c r="J2591" i="4"/>
  <c r="J2804" i="4"/>
  <c r="J1919" i="4"/>
  <c r="J2157" i="4"/>
  <c r="J2963" i="4"/>
  <c r="J2545" i="4"/>
  <c r="J387" i="4"/>
  <c r="J1967" i="4"/>
  <c r="J1163" i="4"/>
  <c r="J132" i="4"/>
  <c r="J1496" i="4"/>
  <c r="J2625" i="4"/>
  <c r="J2379" i="4"/>
  <c r="J1107" i="4"/>
  <c r="J1205" i="4"/>
  <c r="J464" i="4"/>
  <c r="J1900" i="4"/>
  <c r="J1202" i="4"/>
  <c r="J1662" i="4"/>
  <c r="J970" i="4"/>
  <c r="J2612" i="4"/>
  <c r="J2344" i="4"/>
  <c r="J1980" i="4"/>
  <c r="J31" i="4"/>
  <c r="J859" i="4"/>
  <c r="J1352" i="4"/>
  <c r="J2857" i="4"/>
  <c r="J2412" i="4"/>
  <c r="J179" i="4"/>
  <c r="J1878" i="4"/>
  <c r="J1242" i="4"/>
  <c r="J698" i="4"/>
  <c r="J429" i="4"/>
  <c r="J2836" i="4"/>
  <c r="J2045" i="4"/>
  <c r="J2272" i="4"/>
  <c r="J2850" i="4"/>
  <c r="J2346" i="4"/>
  <c r="J2244" i="4"/>
  <c r="J1333" i="4"/>
  <c r="J1820" i="4"/>
  <c r="J1827" i="4"/>
  <c r="J988" i="4"/>
  <c r="J2315" i="4"/>
  <c r="J2627" i="4"/>
  <c r="J2003" i="4"/>
  <c r="J2919" i="4"/>
  <c r="J2282" i="4"/>
  <c r="J2918" i="4"/>
  <c r="J2380" i="4"/>
  <c r="J1482" i="4"/>
  <c r="J1521" i="4"/>
  <c r="J1143" i="4"/>
  <c r="J468" i="4"/>
  <c r="J3094" i="4"/>
  <c r="J1925" i="4"/>
  <c r="J1460" i="4"/>
  <c r="J96" i="4"/>
  <c r="J1076" i="4"/>
  <c r="J924" i="4"/>
  <c r="J1185" i="4"/>
  <c r="J2191" i="4"/>
  <c r="J2510" i="4"/>
  <c r="J199" i="4"/>
  <c r="J2892" i="4"/>
  <c r="J1721" i="4"/>
  <c r="J1908" i="4"/>
  <c r="J2815" i="4"/>
  <c r="J745" i="4"/>
  <c r="J2176" i="4"/>
  <c r="J537" i="4"/>
  <c r="J607" i="4"/>
  <c r="J1910" i="4"/>
  <c r="J2232" i="4"/>
  <c r="J2957" i="4"/>
  <c r="J254" i="4"/>
  <c r="J767" i="4"/>
  <c r="J2392" i="4"/>
  <c r="J446" i="4"/>
  <c r="J2716" i="4"/>
  <c r="J2678" i="4"/>
  <c r="J2230" i="4"/>
  <c r="J2572" i="4"/>
  <c r="J1912" i="4"/>
  <c r="J2798" i="4"/>
  <c r="J2071" i="4"/>
  <c r="J2284" i="4"/>
  <c r="J2793" i="4"/>
  <c r="J1365" i="4"/>
  <c r="J2330" i="4"/>
  <c r="J1054" i="4"/>
  <c r="J2025" i="4"/>
  <c r="J1443" i="4"/>
  <c r="J630" i="4"/>
  <c r="J1515" i="4"/>
  <c r="J3043" i="4"/>
  <c r="J2544" i="4"/>
  <c r="J2061" i="4"/>
  <c r="J563" i="4"/>
  <c r="J1519" i="4"/>
  <c r="J2689" i="4"/>
  <c r="J1882" i="4"/>
  <c r="J740" i="4"/>
  <c r="J2445" i="4"/>
  <c r="J2618" i="4"/>
  <c r="J1766" i="4"/>
  <c r="J1372" i="4"/>
  <c r="J597" i="4"/>
  <c r="J2118" i="4"/>
  <c r="J1222" i="4"/>
  <c r="J2210" i="4"/>
  <c r="J1362" i="4"/>
  <c r="J1445" i="4"/>
  <c r="J1370" i="4"/>
  <c r="J1518" i="4"/>
  <c r="J2383" i="4"/>
  <c r="J2368" i="4"/>
  <c r="J971" i="4"/>
  <c r="J999" i="4"/>
  <c r="J1412" i="4"/>
  <c r="J2632" i="4"/>
  <c r="J1218" i="4"/>
  <c r="J1127" i="4"/>
  <c r="J428" i="4"/>
  <c r="J247" i="4"/>
  <c r="J2372" i="4"/>
  <c r="J611" i="4"/>
  <c r="J1413" i="4"/>
  <c r="J2895" i="4"/>
  <c r="J780" i="4"/>
  <c r="J2443" i="4"/>
  <c r="J584" i="4"/>
  <c r="J2147" i="4"/>
  <c r="J902" i="4"/>
  <c r="J1790" i="4"/>
  <c r="J1449" i="4"/>
  <c r="J2984" i="4"/>
  <c r="J2302" i="4"/>
  <c r="J1196" i="4"/>
  <c r="J3123" i="4"/>
  <c r="J2340" i="4"/>
  <c r="J2094" i="4"/>
  <c r="J1135" i="4"/>
  <c r="J61" i="4"/>
  <c r="J2934" i="4"/>
  <c r="J1223" i="4"/>
  <c r="J750" i="4"/>
  <c r="J1786" i="4"/>
  <c r="J840" i="4"/>
  <c r="J2571" i="4"/>
  <c r="J1472" i="4"/>
  <c r="J1918" i="4"/>
  <c r="J1921" i="4"/>
  <c r="J1375" i="4"/>
  <c r="J1115" i="4"/>
  <c r="J72" i="4"/>
  <c r="J1164" i="4"/>
  <c r="J815" i="4"/>
  <c r="J2421" i="4"/>
  <c r="J2935" i="4"/>
  <c r="J961" i="4"/>
  <c r="J2622" i="4"/>
  <c r="J835" i="4"/>
  <c r="J3070" i="4"/>
  <c r="J1808" i="4"/>
  <c r="J2053" i="4"/>
  <c r="J39" i="4"/>
  <c r="J406" i="4"/>
  <c r="J2415" i="4"/>
  <c r="J322" i="4"/>
  <c r="J2631" i="4"/>
  <c r="J759" i="4"/>
  <c r="J2480" i="4"/>
  <c r="J2192" i="4"/>
  <c r="J3130" i="4"/>
  <c r="J2629" i="4"/>
  <c r="J260" i="4"/>
  <c r="J1239" i="4"/>
  <c r="J2152" i="4"/>
  <c r="J420" i="4"/>
  <c r="J771" i="4"/>
  <c r="J2670" i="4"/>
  <c r="J3001" i="4"/>
  <c r="J1664" i="4"/>
  <c r="J2681" i="4"/>
  <c r="J2684" i="4"/>
  <c r="J1583" i="4"/>
  <c r="J938" i="4"/>
  <c r="J2506" i="4"/>
  <c r="J658" i="4"/>
  <c r="J1226" i="4"/>
  <c r="J2738" i="4"/>
  <c r="J1846" i="4"/>
  <c r="J350" i="4"/>
  <c r="J3000" i="4"/>
  <c r="J2970" i="4"/>
  <c r="J2968" i="4"/>
  <c r="J1869" i="4"/>
  <c r="J3135" i="4"/>
  <c r="J1585" i="4"/>
  <c r="J3041" i="4"/>
  <c r="J1748" i="4"/>
  <c r="J1099" i="4"/>
  <c r="J2464" i="4"/>
  <c r="J2676" i="4"/>
  <c r="J680" i="4"/>
  <c r="J2807" i="4"/>
  <c r="J1026" i="4"/>
  <c r="J2540" i="4"/>
  <c r="J1101" i="4"/>
  <c r="J141" i="4"/>
  <c r="J2826" i="4"/>
  <c r="J1022" i="4"/>
  <c r="J545" i="4"/>
  <c r="J1290" i="4"/>
  <c r="J321" i="4"/>
  <c r="J2183" i="4"/>
  <c r="J1291" i="4"/>
  <c r="J675" i="4"/>
  <c r="J1616" i="4"/>
  <c r="J1297" i="4"/>
  <c r="J2488" i="4"/>
  <c r="J175" i="4"/>
  <c r="J849" i="4"/>
  <c r="J1558" i="4"/>
  <c r="J251" i="4"/>
  <c r="J625" i="4"/>
  <c r="J149" i="4"/>
  <c r="J717" i="4"/>
  <c r="J2078" i="4"/>
  <c r="J1069" i="4"/>
  <c r="J2797" i="4"/>
  <c r="J893" i="4"/>
  <c r="J1057" i="4"/>
  <c r="J2115" i="4"/>
  <c r="J1247" i="4"/>
  <c r="J196" i="4"/>
  <c r="J2482" i="4"/>
  <c r="J2514" i="4"/>
  <c r="J2580" i="4"/>
  <c r="J326" i="4"/>
  <c r="J1325" i="4"/>
  <c r="J743" i="4"/>
  <c r="J1112" i="4"/>
  <c r="J2222" i="4"/>
  <c r="J907" i="4"/>
  <c r="J342" i="4"/>
  <c r="J2113" i="4"/>
  <c r="J1822" i="4"/>
  <c r="J621" i="4"/>
  <c r="J665" i="4"/>
  <c r="J1110" i="4"/>
  <c r="J559" i="4"/>
  <c r="J232" i="4"/>
  <c r="J1768" i="4"/>
  <c r="J2418" i="4"/>
  <c r="J2841" i="4"/>
  <c r="J1569" i="4"/>
  <c r="J2189" i="4"/>
  <c r="J279" i="4"/>
  <c r="J987" i="4"/>
  <c r="J831" i="4"/>
  <c r="J2387" i="4"/>
  <c r="J2377" i="4"/>
  <c r="J617" i="4"/>
  <c r="J1354" i="4"/>
  <c r="J1299" i="4"/>
  <c r="J2949" i="4"/>
  <c r="J2447" i="4"/>
  <c r="J2043" i="4"/>
  <c r="J1154" i="4"/>
  <c r="J1283" i="4"/>
  <c r="J2724" i="4"/>
  <c r="J1452" i="4"/>
  <c r="J1161" i="4"/>
  <c r="J1048" i="4"/>
  <c r="J415" i="4"/>
  <c r="J2541" i="4"/>
  <c r="J1723" i="4"/>
  <c r="J3005" i="4"/>
  <c r="J786" i="4"/>
  <c r="J2393" i="4"/>
  <c r="J624" i="4"/>
  <c r="J2277" i="4"/>
  <c r="J2391" i="4"/>
  <c r="J155" i="4"/>
  <c r="J1944" i="4"/>
  <c r="J1134" i="4"/>
  <c r="J2459" i="4"/>
  <c r="J626" i="4"/>
  <c r="J365" i="4"/>
  <c r="J2621" i="4"/>
  <c r="J507" i="4"/>
  <c r="J2570" i="4"/>
  <c r="J1887" i="4"/>
  <c r="J993" i="4"/>
  <c r="J878" i="4"/>
  <c r="J2395" i="4"/>
  <c r="J2432" i="4"/>
  <c r="J2322" i="4"/>
  <c r="J2385" i="4"/>
  <c r="J2269" i="4"/>
  <c r="J1537" i="4"/>
  <c r="J2345" i="4"/>
  <c r="J2628" i="4"/>
  <c r="J3004" i="4"/>
  <c r="J2134" i="4"/>
  <c r="J2578" i="4"/>
  <c r="J2032" i="4"/>
  <c r="J2413" i="4"/>
  <c r="J3008" i="4"/>
  <c r="J1719" i="4"/>
  <c r="J1991" i="4"/>
  <c r="J2564" i="4"/>
  <c r="J2633" i="4"/>
  <c r="J652" i="4"/>
  <c r="J2138" i="4"/>
  <c r="J148" i="4"/>
  <c r="J1816" i="4"/>
  <c r="J3044" i="4"/>
  <c r="J2137" i="4"/>
  <c r="J1937" i="4"/>
  <c r="J3113" i="4"/>
  <c r="J682" i="4"/>
  <c r="J1916" i="4"/>
  <c r="J1972" i="4"/>
  <c r="J2982" i="4"/>
  <c r="J986" i="4"/>
  <c r="J678" i="4"/>
  <c r="J2619" i="4"/>
  <c r="J2954" i="4"/>
  <c r="J3110" i="4"/>
  <c r="J1355" i="4"/>
  <c r="J1062" i="4"/>
  <c r="J1314" i="4"/>
  <c r="J2267" i="4"/>
  <c r="J1785" i="4"/>
  <c r="J649" i="4"/>
  <c r="J2090" i="4"/>
  <c r="J3045" i="4"/>
  <c r="J2450" i="4"/>
  <c r="J2373" i="4"/>
  <c r="J2249" i="4"/>
  <c r="J2114" i="4"/>
  <c r="J724" i="4"/>
  <c r="J2521" i="4"/>
  <c r="J2534" i="4"/>
  <c r="J833" i="4"/>
  <c r="J403" i="4"/>
  <c r="J277" i="4"/>
  <c r="J1922" i="4"/>
  <c r="J1493" i="4"/>
  <c r="J421" i="4"/>
  <c r="J2140" i="4"/>
  <c r="J1159" i="4"/>
  <c r="J2215" i="4"/>
  <c r="J2168" i="4"/>
  <c r="J137" i="4"/>
  <c r="J2362" i="4"/>
  <c r="J632" i="4"/>
  <c r="J900" i="4"/>
  <c r="J2290" i="4"/>
  <c r="J2400" i="4"/>
  <c r="J695" i="4"/>
  <c r="J1776" i="4"/>
  <c r="J998" i="4"/>
  <c r="J112" i="4"/>
  <c r="J2685" i="4"/>
  <c r="J1419" i="4"/>
  <c r="J604" i="4"/>
  <c r="J557" i="4"/>
  <c r="J134" i="4"/>
  <c r="J398" i="4"/>
  <c r="J1796" i="4"/>
  <c r="J832" i="4"/>
  <c r="J1901" i="4"/>
  <c r="J1259" i="4"/>
  <c r="J20" i="4"/>
  <c r="J2154" i="4"/>
  <c r="J1848" i="4"/>
  <c r="J2814" i="4"/>
  <c r="J1833" i="4"/>
  <c r="J180" i="4"/>
  <c r="J1838" i="4"/>
  <c r="J1915" i="4"/>
  <c r="J1129" i="4"/>
  <c r="J2460" i="4"/>
  <c r="J2587" i="4"/>
  <c r="J854" i="4"/>
  <c r="J445" i="4"/>
  <c r="J2065" i="4"/>
  <c r="J2417" i="4"/>
  <c r="J3114" i="4"/>
  <c r="J1812" i="4"/>
  <c r="J1060" i="4"/>
  <c r="J2812" i="4"/>
  <c r="J2257" i="4"/>
  <c r="J508" i="4"/>
  <c r="J27" i="4"/>
  <c r="J1647" i="4"/>
  <c r="J3092" i="4"/>
  <c r="J2889" i="4"/>
  <c r="J2218" i="4"/>
  <c r="J3027" i="4"/>
  <c r="J622" i="4"/>
  <c r="J2576" i="4"/>
  <c r="J2946" i="4"/>
  <c r="J444" i="4"/>
  <c r="J852" i="4"/>
  <c r="J2548" i="4"/>
  <c r="J2705" i="4"/>
  <c r="J2212" i="4"/>
  <c r="J1957" i="4"/>
  <c r="J2983" i="4"/>
  <c r="J2064" i="4"/>
  <c r="J623" i="4"/>
  <c r="J2122" i="4"/>
  <c r="J1751" i="4"/>
  <c r="J2408" i="4"/>
  <c r="J1088" i="4"/>
  <c r="J2299" i="4"/>
  <c r="J227" i="4"/>
  <c r="J1458" i="4"/>
  <c r="J1038" i="4"/>
  <c r="J1772" i="4"/>
  <c r="J2608" i="4"/>
  <c r="J539" i="4"/>
  <c r="J814" i="4"/>
  <c r="J2335" i="4"/>
  <c r="J3124" i="4"/>
  <c r="J2179" i="4"/>
  <c r="J664" i="4"/>
  <c r="J456" i="4"/>
  <c r="J2000" i="4"/>
  <c r="J2579" i="4"/>
  <c r="J136" i="4"/>
  <c r="J373" i="4"/>
  <c r="J974" i="4"/>
  <c r="J1483" i="4"/>
  <c r="J1831" i="4"/>
  <c r="J1992" i="4"/>
  <c r="J739" i="4"/>
  <c r="J1522" i="4"/>
  <c r="J1623" i="4"/>
  <c r="J570" i="4"/>
  <c r="J2116" i="4"/>
  <c r="J2424" i="4"/>
  <c r="J756" i="4"/>
  <c r="J3077" i="4"/>
  <c r="J500" i="4"/>
  <c r="J959" i="4"/>
  <c r="J1256" i="4"/>
  <c r="J567" i="4"/>
  <c r="J408" i="4"/>
  <c r="J1013" i="4"/>
  <c r="J2444" i="4"/>
  <c r="J516" i="4"/>
  <c r="J2931" i="4"/>
  <c r="J2844" i="4"/>
  <c r="J2806" i="4"/>
  <c r="J1724" i="4"/>
  <c r="J2014" i="4"/>
  <c r="J586" i="4"/>
  <c r="J3072" i="4"/>
  <c r="J992" i="4"/>
  <c r="J510" i="4"/>
  <c r="J2500" i="4"/>
  <c r="J2468" i="4"/>
  <c r="J1818" i="4"/>
  <c r="J528" i="4"/>
  <c r="J889" i="4"/>
  <c r="J221" i="4"/>
  <c r="J2291" i="4"/>
  <c r="J2574" i="4"/>
  <c r="J1826" i="4"/>
  <c r="J742" i="4"/>
  <c r="J2536" i="4"/>
  <c r="J2448" i="4"/>
  <c r="J639" i="4"/>
  <c r="J2898" i="4"/>
  <c r="J1839" i="4"/>
  <c r="J973" i="4"/>
  <c r="J1529" i="4"/>
  <c r="J2318" i="4"/>
  <c r="J1487" i="4"/>
  <c r="J1984" i="4"/>
  <c r="J1892" i="4"/>
  <c r="J3076" i="4"/>
  <c r="J520" i="4"/>
  <c r="J2144" i="4"/>
  <c r="J317" i="4"/>
  <c r="J1625" i="4"/>
  <c r="J2470" i="4"/>
  <c r="J1749" i="4"/>
  <c r="J3047" i="4"/>
  <c r="J544" i="4"/>
  <c r="J501" i="4"/>
  <c r="J2220" i="4"/>
  <c r="J2719" i="4"/>
  <c r="J2859" i="4"/>
  <c r="J1880" i="4"/>
  <c r="J932" i="4"/>
  <c r="J2046" i="4"/>
  <c r="J1560" i="4"/>
  <c r="J2961" i="4"/>
  <c r="J1891" i="4"/>
  <c r="J3033" i="4"/>
  <c r="J1301" i="4"/>
  <c r="J2305" i="4"/>
  <c r="J2095" i="4"/>
  <c r="J2247" i="4"/>
  <c r="J1471" i="4"/>
  <c r="J2407" i="4"/>
  <c r="J2725" i="4"/>
  <c r="J2620" i="4"/>
  <c r="J1028" i="4"/>
  <c r="J804" i="4"/>
  <c r="J2819" i="4"/>
  <c r="J2070" i="4"/>
  <c r="J2624" i="4"/>
  <c r="J2601" i="4"/>
  <c r="J1087" i="4"/>
  <c r="J631" i="4"/>
  <c r="J3125" i="4"/>
  <c r="J2851" i="4"/>
  <c r="J349" i="4"/>
  <c r="J1262" i="4"/>
  <c r="J158" i="4"/>
  <c r="J1344" i="4"/>
  <c r="J1501" i="4"/>
  <c r="J636" i="4"/>
  <c r="J2117" i="4"/>
  <c r="J2733" i="4"/>
  <c r="J3139" i="4"/>
  <c r="J1258" i="4"/>
  <c r="J2680" i="4"/>
  <c r="J2999" i="4"/>
  <c r="J2158" i="4"/>
  <c r="J190" i="4"/>
  <c r="J523" i="4"/>
  <c r="J1652" i="4"/>
  <c r="J871" i="4"/>
  <c r="J2436" i="4"/>
  <c r="J284" i="4"/>
  <c r="J2878" i="4"/>
  <c r="J108" i="4"/>
  <c r="J1035" i="4"/>
  <c r="J541" i="4"/>
  <c r="J3089" i="4"/>
  <c r="J2320" i="4"/>
  <c r="J330" i="4"/>
  <c r="J2518" i="4"/>
  <c r="J2342" i="4"/>
  <c r="J2206" i="4"/>
  <c r="J1857" i="4"/>
  <c r="J2019" i="4"/>
  <c r="J548" i="4"/>
  <c r="J984" i="4"/>
  <c r="J2749" i="4"/>
  <c r="J1773" i="4"/>
  <c r="J948" i="4"/>
  <c r="J1233" i="4"/>
  <c r="J2634" i="4"/>
  <c r="J285" i="4"/>
  <c r="J2096" i="4"/>
  <c r="J513" i="4"/>
  <c r="J653" i="4"/>
  <c r="J1852" i="4"/>
  <c r="J2743" i="4"/>
  <c r="J3059" i="4"/>
  <c r="J64" i="4"/>
  <c r="J2162" i="4"/>
  <c r="J1825" i="4"/>
  <c r="J1801" i="4"/>
  <c r="J3049" i="4"/>
  <c r="J1230" i="4"/>
  <c r="J2980" i="4"/>
  <c r="J66" i="4"/>
  <c r="J2326" i="4"/>
  <c r="J850" i="4"/>
  <c r="J3091" i="4"/>
  <c r="J1371" i="4"/>
  <c r="J1331" i="4"/>
  <c r="J3116" i="4"/>
  <c r="J744" i="4"/>
  <c r="J302" i="4"/>
  <c r="J2120" i="4"/>
  <c r="J547" i="4"/>
  <c r="J1165" i="4"/>
  <c r="J3121" i="4"/>
  <c r="J2301" i="4"/>
  <c r="J269" i="4"/>
  <c r="J2606" i="4"/>
  <c r="J1752" i="4"/>
  <c r="J2610" i="4"/>
  <c r="J882" i="4"/>
  <c r="J447" i="4"/>
  <c r="J1649" i="4"/>
  <c r="J746" i="4"/>
  <c r="J2737" i="4"/>
  <c r="J22" i="4"/>
  <c r="J156" i="4"/>
  <c r="J233" i="4"/>
  <c r="J697" i="4"/>
  <c r="J855" i="4"/>
  <c r="J674" i="4"/>
  <c r="J1257" i="4"/>
  <c r="J1550" i="4"/>
  <c r="J580" i="4"/>
  <c r="J2132" i="4"/>
  <c r="J314" i="4"/>
  <c r="J2890" i="4"/>
  <c r="J305" i="4"/>
  <c r="J1063" i="4"/>
  <c r="J1865" i="4"/>
  <c r="J2202" i="4"/>
  <c r="J1819" i="4"/>
  <c r="J2121" i="4"/>
  <c r="J2471" i="4"/>
  <c r="J887" i="4"/>
  <c r="J2356" i="4"/>
  <c r="J1866" i="4"/>
  <c r="J734" i="4"/>
  <c r="J1897" i="4"/>
  <c r="J1556" i="4"/>
  <c r="J2165" i="4"/>
  <c r="J364" i="4"/>
  <c r="J1425" i="4"/>
  <c r="J228" i="4"/>
  <c r="J2690" i="4"/>
  <c r="J2810" i="4"/>
  <c r="J1420" i="4"/>
  <c r="J1114" i="4"/>
  <c r="J1636" i="4"/>
  <c r="J319" i="4"/>
  <c r="J672" i="4"/>
  <c r="J531" i="4"/>
  <c r="J920" i="4"/>
  <c r="J192" i="4"/>
  <c r="J727" i="4"/>
  <c r="J169" i="4"/>
  <c r="J2780" i="4"/>
  <c r="J286" i="4"/>
  <c r="J1167" i="4"/>
  <c r="J2862" i="4"/>
  <c r="J436" i="4"/>
  <c r="J2182" i="4"/>
  <c r="J990" i="4"/>
  <c r="J1484" i="4"/>
  <c r="J1975" i="4"/>
  <c r="J1913" i="4"/>
  <c r="J509" i="4"/>
  <c r="J1834" i="4"/>
  <c r="J2311" i="4"/>
  <c r="J957" i="4"/>
  <c r="J1653" i="4"/>
  <c r="J517" i="4"/>
  <c r="J2623" i="4"/>
  <c r="J2868" i="4"/>
  <c r="J2590" i="4"/>
  <c r="J1138" i="4"/>
  <c r="J1367" i="4"/>
  <c r="J422" i="4"/>
  <c r="J676" i="4"/>
  <c r="J518" i="4"/>
  <c r="J2708" i="4"/>
  <c r="J515" i="4"/>
  <c r="J412" i="4"/>
  <c r="J1020" i="4"/>
  <c r="J2630" i="4"/>
  <c r="J2876" i="4"/>
  <c r="J3039" i="4"/>
  <c r="J309" i="4"/>
  <c r="J320" i="4"/>
  <c r="J2384" i="4"/>
  <c r="J2600" i="4"/>
  <c r="J2242" i="4"/>
  <c r="J788" i="4"/>
  <c r="J2665" i="4"/>
  <c r="J979" i="4"/>
  <c r="J409" i="4"/>
  <c r="J1513" i="4"/>
  <c r="J1707" i="4"/>
  <c r="J1849" i="4"/>
  <c r="J140" i="4"/>
  <c r="J1016" i="4"/>
  <c r="J2238" i="4"/>
  <c r="J1770" i="4"/>
  <c r="J2166" i="4"/>
  <c r="J601" i="4"/>
  <c r="J106" i="4"/>
  <c r="J1049" i="4"/>
  <c r="J1841" i="4"/>
  <c r="J839" i="4"/>
  <c r="J1306" i="4"/>
  <c r="J1520" i="4"/>
  <c r="J68" i="4"/>
  <c r="J45" i="4"/>
  <c r="J1077" i="4"/>
  <c r="J2602" i="4"/>
  <c r="J2207" i="4"/>
  <c r="J2306" i="4"/>
  <c r="J1293" i="4"/>
  <c r="J2661" i="4"/>
  <c r="J2462" i="4"/>
  <c r="J2531" i="4"/>
  <c r="J325" i="4"/>
  <c r="J2224" i="4"/>
  <c r="J1461" i="4"/>
  <c r="J2406" i="4"/>
  <c r="J1851" i="4"/>
  <c r="J2004" i="4"/>
  <c r="J2644" i="4"/>
  <c r="J655" i="4"/>
  <c r="J2597" i="4"/>
  <c r="J237" i="4"/>
  <c r="J1815" i="4"/>
  <c r="J2568" i="4"/>
  <c r="J3024" i="4"/>
  <c r="J352" i="4"/>
  <c r="J3051" i="4"/>
  <c r="J2246" i="4"/>
  <c r="J2715" i="4"/>
  <c r="J844" i="4"/>
  <c r="J919" i="4"/>
  <c r="J633" i="4"/>
  <c r="J2036" i="4"/>
  <c r="J2110" i="4"/>
  <c r="J1245" i="4"/>
  <c r="J2595" i="4"/>
  <c r="J1542" i="4"/>
  <c r="J2593" i="4"/>
  <c r="J2617" i="4"/>
  <c r="J960" i="4"/>
  <c r="J3107" i="4"/>
  <c r="J3061" i="4"/>
  <c r="J525" i="4"/>
  <c r="J977" i="4"/>
  <c r="J994" i="4"/>
  <c r="J1440" i="4"/>
  <c r="J231" i="4"/>
  <c r="J1238" i="4"/>
  <c r="J296" i="4"/>
  <c r="J2569" i="4"/>
  <c r="J1960" i="4"/>
  <c r="J449" i="4"/>
  <c r="J2297" i="4"/>
  <c r="J2136" i="4"/>
  <c r="J1320" i="4"/>
  <c r="J1093" i="4"/>
  <c r="J2846" i="4"/>
  <c r="J2675" i="4"/>
  <c r="J1548" i="4"/>
  <c r="J2532" i="4"/>
  <c r="J1426" i="4"/>
  <c r="J613" i="4"/>
  <c r="J2525" i="4"/>
  <c r="J687" i="4"/>
  <c r="J2293" i="4"/>
  <c r="J779" i="4"/>
  <c r="J87" i="4"/>
  <c r="J2581" i="4"/>
  <c r="J980" i="4"/>
  <c r="J2023" i="4"/>
  <c r="J2904" i="4"/>
  <c r="J2083" i="4"/>
  <c r="J707" i="4"/>
  <c r="J1040" i="4"/>
  <c r="J2005" i="4"/>
  <c r="J1990" i="4"/>
  <c r="J235" i="4"/>
  <c r="J2973" i="4"/>
  <c r="J2178" i="4"/>
  <c r="J2481" i="4"/>
  <c r="J1732" i="4"/>
  <c r="J2526" i="4"/>
  <c r="J927" i="4"/>
  <c r="J23" i="4"/>
  <c r="J379" i="4"/>
  <c r="J2698" i="4"/>
  <c r="J2008" i="4"/>
  <c r="J21" i="4"/>
  <c r="J2524" i="4"/>
  <c r="J1323" i="4"/>
  <c r="J638" i="4"/>
  <c r="J494" i="4"/>
  <c r="J723" i="4"/>
  <c r="J2199" i="4"/>
  <c r="J598" i="4"/>
  <c r="J1086" i="4"/>
  <c r="J1346" i="4"/>
  <c r="J955" i="4"/>
  <c r="J982" i="4"/>
  <c r="J236" i="4"/>
  <c r="J1366" i="4"/>
  <c r="J370" i="4"/>
  <c r="J369" i="4"/>
  <c r="J1466" i="4"/>
  <c r="J2180" i="4"/>
  <c r="J2951" i="4"/>
  <c r="J2473" i="4"/>
  <c r="J368" i="4"/>
  <c r="J2123" i="4"/>
  <c r="J2149" i="4"/>
  <c r="J2453" i="4"/>
  <c r="J281" i="4"/>
  <c r="J2018" i="4"/>
  <c r="J1359" i="4"/>
  <c r="J2150" i="4"/>
  <c r="J1156" i="4"/>
  <c r="J1588" i="4"/>
  <c r="J770" i="4"/>
  <c r="J659" i="4"/>
  <c r="J1731" i="4"/>
  <c r="J2363" i="4"/>
  <c r="J997" i="4"/>
  <c r="J63" i="4"/>
  <c r="J399" i="4"/>
  <c r="J1971" i="4"/>
  <c r="J1131" i="4"/>
  <c r="J939" i="4"/>
  <c r="J2800" i="4"/>
  <c r="J503" i="4"/>
  <c r="J895" i="4"/>
  <c r="J2907" i="4"/>
  <c r="J2906" i="4"/>
  <c r="J1824" i="4"/>
  <c r="J1961" i="4"/>
  <c r="J2781" i="4"/>
  <c r="J2308" i="4"/>
  <c r="J2666" i="4"/>
  <c r="J2303" i="4"/>
  <c r="J1923" i="4"/>
  <c r="J2483" i="4"/>
  <c r="J1617" i="4"/>
  <c r="J2104" i="4"/>
  <c r="J93" i="4"/>
  <c r="J2456" i="4"/>
  <c r="J1884" i="4"/>
  <c r="J2598" i="4"/>
  <c r="J1104" i="4"/>
  <c r="J2565" i="4"/>
  <c r="J1963" i="4"/>
  <c r="J2446" i="4"/>
  <c r="J343" i="4"/>
  <c r="J2084" i="4"/>
  <c r="J163" i="4"/>
  <c r="J2193" i="4"/>
  <c r="J2298" i="4"/>
  <c r="J2405" i="4"/>
  <c r="J3127" i="4"/>
  <c r="J1779" i="4"/>
  <c r="J1795" i="4"/>
  <c r="J267" i="4"/>
  <c r="J681" i="4"/>
  <c r="J1853" i="4"/>
  <c r="J2294" i="4"/>
  <c r="J2840" i="4"/>
  <c r="J2995" i="4"/>
  <c r="J757" i="4"/>
  <c r="J1914" i="4"/>
  <c r="J2493" i="4"/>
  <c r="J1304" i="4"/>
  <c r="J3030" i="4"/>
  <c r="J857" i="4"/>
  <c r="J2522" i="4"/>
  <c r="J574" i="4"/>
  <c r="J2024" i="4"/>
  <c r="J82" i="4"/>
  <c r="J2317" i="4"/>
  <c r="J1327" i="4"/>
  <c r="J142" i="4"/>
  <c r="J1100" i="4"/>
  <c r="J2779" i="4"/>
  <c r="J660" i="4"/>
  <c r="J2494" i="4"/>
  <c r="J511" i="4"/>
  <c r="J1286" i="4"/>
  <c r="J2313" i="4"/>
  <c r="J2037" i="4"/>
  <c r="J2047" i="4"/>
  <c r="J2801" i="4"/>
  <c r="J203" i="4"/>
  <c r="J2304" i="4"/>
  <c r="J917" i="4"/>
  <c r="J431" i="4"/>
  <c r="J2996" i="4"/>
  <c r="J2216" i="4"/>
  <c r="J1302" i="4"/>
  <c r="J2296" i="4"/>
  <c r="J1579" i="4"/>
  <c r="J1584" i="4"/>
  <c r="J1012" i="4"/>
  <c r="J996" i="4"/>
  <c r="J2496" i="4"/>
  <c r="J1240" i="4"/>
  <c r="J2657" i="4"/>
  <c r="J1311" i="4"/>
  <c r="J174" i="4"/>
  <c r="J1734" i="4"/>
  <c r="J2662" i="4"/>
  <c r="J2001" i="4"/>
  <c r="J1009" i="4"/>
  <c r="J1859" i="4"/>
  <c r="J1590" i="4"/>
  <c r="J817" i="4"/>
  <c r="J1374" i="4"/>
  <c r="J521" i="4"/>
  <c r="J2830" i="4"/>
  <c r="J413" i="4"/>
  <c r="J488" i="4"/>
  <c r="J52" i="4"/>
  <c r="J1095" i="4"/>
  <c r="J2054" i="4"/>
  <c r="J813" i="4"/>
  <c r="J2163" i="4"/>
  <c r="J1126" i="4"/>
  <c r="J2442" i="4"/>
  <c r="J615" i="4"/>
  <c r="J452" i="4"/>
  <c r="J1817" i="4"/>
  <c r="J2852" i="4"/>
  <c r="J2486" i="4"/>
  <c r="J1637" i="4"/>
  <c r="J560" i="4"/>
  <c r="J1157" i="4"/>
  <c r="J2331" i="4"/>
  <c r="J933" i="4"/>
  <c r="J1270" i="4"/>
  <c r="J1997" i="4"/>
  <c r="J1982" i="4"/>
  <c r="J2893" i="4"/>
  <c r="J2563" i="4"/>
  <c r="J951" i="4"/>
  <c r="J2599" i="4"/>
  <c r="J2752" i="4"/>
  <c r="J2300" i="4"/>
  <c r="J1170" i="4"/>
  <c r="J1429" i="4"/>
  <c r="J519" i="4"/>
  <c r="J1495" i="4"/>
  <c r="J2274" i="4"/>
  <c r="J1315" i="4"/>
  <c r="J627" i="4"/>
  <c r="J828" i="4"/>
  <c r="J2139" i="4"/>
  <c r="J1422" i="4"/>
  <c r="J654" i="4"/>
  <c r="J299" i="4"/>
  <c r="J2707" i="4"/>
  <c r="J2539" i="4"/>
  <c r="J46" i="4"/>
  <c r="J262" i="4"/>
  <c r="J2440" i="4"/>
  <c r="J2901" i="4"/>
  <c r="J1308" i="4"/>
  <c r="J3042" i="4"/>
  <c r="J1124" i="4"/>
  <c r="J2237" i="4"/>
  <c r="J918" i="4"/>
  <c r="J1029" i="4"/>
  <c r="J2208" i="4"/>
  <c r="J2860" i="4"/>
  <c r="J1684" i="4"/>
  <c r="J98" i="4"/>
  <c r="J2173" i="4"/>
  <c r="J848" i="4"/>
  <c r="J1094" i="4"/>
  <c r="J273" i="4"/>
  <c r="J1072" i="4"/>
  <c r="J1369" i="4"/>
  <c r="J1668" i="4"/>
  <c r="J1330" i="4"/>
  <c r="J2944" i="4"/>
  <c r="J728" i="4"/>
  <c r="J1294" i="4"/>
  <c r="J2437" i="4"/>
  <c r="J969" i="4"/>
  <c r="J1312" i="4"/>
  <c r="J2607" i="4"/>
  <c r="J2732" i="4"/>
  <c r="J2234" i="4"/>
  <c r="J610" i="4"/>
  <c r="J1071" i="4"/>
  <c r="J1945" i="4"/>
  <c r="J1160" i="4"/>
  <c r="J2365" i="4"/>
  <c r="J1784" i="4"/>
  <c r="J457" i="4"/>
  <c r="J24" i="4"/>
  <c r="J2307" i="4"/>
  <c r="J1872" i="4"/>
  <c r="J333" i="4"/>
  <c r="J2696" i="4"/>
  <c r="J2151" i="4"/>
  <c r="J2034" i="4"/>
  <c r="J402" i="4"/>
  <c r="J1855" i="4"/>
  <c r="J1310" i="4"/>
  <c r="J752" i="4"/>
  <c r="J709" i="4"/>
  <c r="J2700" i="4"/>
  <c r="J2778" i="4"/>
  <c r="J2699" i="4"/>
  <c r="J2880" i="4"/>
  <c r="J2262" i="4"/>
  <c r="J1287" i="4"/>
  <c r="J1658" i="4"/>
  <c r="J784" i="4"/>
  <c r="J1763" i="4"/>
  <c r="J2177" i="4"/>
  <c r="J1118" i="4"/>
  <c r="J2155" i="4"/>
  <c r="J1927" i="4"/>
  <c r="J1357" i="4"/>
  <c r="J3078" i="4"/>
  <c r="J2930" i="4"/>
  <c r="J1814" i="4"/>
  <c r="J2451" i="4"/>
  <c r="J910" i="4"/>
  <c r="J265" i="4"/>
  <c r="J2491" i="4"/>
  <c r="J2295" i="4"/>
  <c r="J637" i="4"/>
  <c r="J1874" i="4"/>
  <c r="J360" i="4"/>
  <c r="J847" i="4"/>
  <c r="J62" i="4"/>
  <c r="J1418" i="4"/>
  <c r="J749" i="4"/>
  <c r="J1128" i="4"/>
  <c r="J777" i="4"/>
  <c r="J522" i="4"/>
  <c r="J2255" i="4"/>
  <c r="J619" i="4"/>
  <c r="J3140" i="4"/>
  <c r="J1117" i="4"/>
  <c r="J2567" i="4"/>
  <c r="J361" i="4"/>
  <c r="J2273" i="4"/>
  <c r="J355" i="4"/>
  <c r="J1324" i="4"/>
  <c r="J2849" i="4"/>
  <c r="J2829" i="4"/>
  <c r="J2530" i="4"/>
  <c r="J2551" i="4"/>
  <c r="J466" i="4"/>
  <c r="J250" i="4"/>
  <c r="J310" i="4"/>
  <c r="J1601" i="4"/>
  <c r="J432" i="4"/>
  <c r="J1067" i="4"/>
  <c r="J2594" i="4"/>
  <c r="J1500" i="4"/>
  <c r="J2527" i="4"/>
  <c r="J3040" i="4"/>
  <c r="J1810" i="4"/>
  <c r="J143" i="4"/>
  <c r="J1981" i="4"/>
  <c r="J2553" i="4"/>
  <c r="J362" i="4"/>
  <c r="J2341" i="4"/>
  <c r="J1349" i="4"/>
  <c r="J3090" i="4"/>
  <c r="J348" i="4"/>
  <c r="J1174" i="4"/>
  <c r="J59" i="4"/>
  <c r="J1065" i="4"/>
  <c r="J2655" i="4"/>
  <c r="J2109" i="4"/>
  <c r="J1408" i="4"/>
  <c r="J1453" i="4"/>
  <c r="J1207" i="4"/>
  <c r="J2991" i="4"/>
  <c r="J223" i="4"/>
  <c r="J257" i="4"/>
  <c r="J418" i="4"/>
  <c r="J386" i="4"/>
  <c r="J33" i="4"/>
  <c r="J2929" i="4"/>
  <c r="J425" i="4"/>
  <c r="J499" i="4"/>
  <c r="J289" i="4"/>
  <c r="J1576" i="4"/>
  <c r="J3014" i="4"/>
  <c r="J1547" i="4"/>
  <c r="J696" i="4"/>
  <c r="J1626" i="4"/>
  <c r="J2861" i="4"/>
  <c r="J3126" i="4"/>
  <c r="J1307" i="4"/>
  <c r="J2085" i="4"/>
  <c r="J2936" i="4"/>
  <c r="J395" i="4"/>
  <c r="J248" i="4"/>
  <c r="J252" i="4"/>
  <c r="J1828" i="4"/>
  <c r="J111" i="4"/>
  <c r="J1075" i="4"/>
  <c r="J1096" i="4"/>
  <c r="J2276" i="4"/>
  <c r="J1119" i="4"/>
  <c r="J1192" i="4"/>
  <c r="J1733" i="4"/>
  <c r="J1399" i="4"/>
  <c r="J271" i="4"/>
  <c r="J60" i="4"/>
  <c r="J2549" i="4"/>
  <c r="J2533" i="4"/>
  <c r="J1730" i="4"/>
  <c r="J3128" i="4"/>
  <c r="J940" i="4"/>
  <c r="J472" i="4"/>
  <c r="J2254" i="4"/>
  <c r="J311" i="4"/>
  <c r="J3016" i="4"/>
  <c r="J2469" i="4"/>
  <c r="J482" i="4"/>
  <c r="J3058" i="4"/>
  <c r="J495" i="4"/>
  <c r="J217" i="4"/>
  <c r="J391" i="4"/>
  <c r="J2640" i="4"/>
  <c r="J1764" i="4"/>
  <c r="J346" i="4"/>
  <c r="J1600" i="4"/>
  <c r="J1549" i="4"/>
  <c r="J812" i="4"/>
  <c r="J2452" i="4"/>
  <c r="J2791" i="4"/>
  <c r="J475" i="4"/>
  <c r="J1555" i="4"/>
  <c r="J2080" i="4"/>
  <c r="J950" i="4"/>
  <c r="J2645" i="4"/>
  <c r="J1917" i="4"/>
  <c r="J2827" i="4"/>
  <c r="J2329" i="4"/>
  <c r="J689" i="4"/>
  <c r="J3015" i="4"/>
  <c r="J1415" i="4"/>
  <c r="J2933" i="4"/>
  <c r="J396" i="4"/>
  <c r="J947" i="4"/>
  <c r="J2722" i="4"/>
  <c r="J1116" i="4"/>
  <c r="J1864" i="4"/>
  <c r="J81" i="4"/>
  <c r="J229" i="4"/>
  <c r="J666" i="4"/>
  <c r="J1655" i="4"/>
  <c r="J2227" i="4"/>
  <c r="J1329" i="4"/>
  <c r="J1514" i="4"/>
  <c r="J549" i="4"/>
  <c r="J542" i="4"/>
  <c r="J1553" i="4"/>
  <c r="J3079" i="4"/>
  <c r="J3118" i="4"/>
  <c r="J1940" i="4"/>
  <c r="J419" i="4"/>
  <c r="J1068" i="4"/>
  <c r="J2485" i="4"/>
  <c r="J1778" i="4"/>
  <c r="J455" i="4"/>
  <c r="J191" i="4"/>
  <c r="J1368" i="4"/>
  <c r="J1682" i="4"/>
  <c r="J1656" i="4"/>
  <c r="J1606" i="4"/>
  <c r="J943" i="4"/>
  <c r="J657" i="4"/>
  <c r="J1603" i="4"/>
  <c r="J249" i="4"/>
  <c r="J1999" i="4"/>
  <c r="J168" i="4"/>
  <c r="J827" i="4"/>
  <c r="J2112" i="4"/>
  <c r="J909" i="4"/>
  <c r="J1744" i="4"/>
  <c r="J185" i="4"/>
  <c r="J3012" i="4"/>
  <c r="J2477" i="4"/>
  <c r="J2927" i="4"/>
  <c r="J1898" i="4"/>
  <c r="J1264" i="4"/>
  <c r="J1070" i="4"/>
  <c r="J42" i="4"/>
  <c r="J1446" i="4"/>
  <c r="J2108" i="4"/>
  <c r="J704" i="4"/>
  <c r="J1640" i="4"/>
  <c r="J1608" i="4"/>
  <c r="J1860" i="4"/>
  <c r="J1800" i="4"/>
  <c r="J3087" i="4"/>
  <c r="J2052" i="4"/>
  <c r="J753" i="4"/>
  <c r="J1561" i="4"/>
  <c r="J888" i="4"/>
  <c r="J1237" i="4"/>
  <c r="J3069" i="4"/>
  <c r="J454" i="4"/>
  <c r="J2774" i="4"/>
  <c r="J390" i="4"/>
  <c r="J2777" i="4"/>
  <c r="J458" i="4"/>
  <c r="J1879" i="4"/>
  <c r="J1813" i="4"/>
  <c r="J471" i="4"/>
  <c r="J318" i="4"/>
  <c r="J2614" i="4"/>
  <c r="J1034" i="4"/>
  <c r="J845" i="4"/>
  <c r="J186" i="4"/>
  <c r="J184" i="4"/>
  <c r="J941" i="4"/>
  <c r="J1505" i="4"/>
  <c r="J1597" i="4"/>
  <c r="J2359" i="4"/>
  <c r="J733" i="4"/>
  <c r="J506" i="4"/>
  <c r="J1532" i="4"/>
  <c r="J2888" i="4"/>
  <c r="J216" i="4"/>
  <c r="J2072" i="4"/>
  <c r="J1246" i="4"/>
  <c r="J182" i="4"/>
  <c r="J1823" i="4"/>
  <c r="J732" i="4"/>
  <c r="J1845" i="4"/>
  <c r="J2783" i="4"/>
  <c r="J1380" i="4"/>
  <c r="J2355" i="4"/>
  <c r="J153" i="4"/>
  <c r="J187" i="4"/>
  <c r="J1108" i="4"/>
  <c r="J2770" i="4"/>
  <c r="J2088" i="4"/>
  <c r="J2499" i="4"/>
  <c r="J2611" i="4"/>
  <c r="J1581" i="4"/>
  <c r="J441" i="4"/>
  <c r="J890" i="4"/>
  <c r="J427" i="4"/>
  <c r="J1289" i="4"/>
  <c r="J1935" i="4"/>
  <c r="J2466" i="4"/>
  <c r="J1743" i="4"/>
  <c r="J1492" i="4"/>
  <c r="J1281" i="4"/>
  <c r="J1317" i="4"/>
  <c r="J222" i="4"/>
  <c r="J726" i="4"/>
  <c r="J2141" i="4"/>
  <c r="J1677" i="4"/>
  <c r="J1305" i="4"/>
  <c r="J2125" i="4"/>
  <c r="J2475" i="4"/>
  <c r="J243" i="4"/>
  <c r="J440" i="4"/>
  <c r="J1309" i="4"/>
  <c r="J70" i="4"/>
  <c r="J2286" i="4"/>
  <c r="J183" i="4"/>
  <c r="J2153" i="4"/>
  <c r="J620" i="4"/>
  <c r="J2517" i="4"/>
  <c r="J2146" i="4"/>
  <c r="J280" i="4"/>
  <c r="J1193" i="4"/>
  <c r="J218" i="4"/>
  <c r="J1120" i="4"/>
  <c r="J2467" i="4"/>
  <c r="J670" i="4"/>
  <c r="J554" i="4"/>
  <c r="J433" i="4"/>
  <c r="J1384" i="4"/>
  <c r="J2824" i="4"/>
  <c r="J3102" i="4"/>
  <c r="J512" i="4"/>
  <c r="J388" i="4"/>
  <c r="J2823" i="4"/>
  <c r="J1777" i="4"/>
  <c r="J1102" i="4"/>
  <c r="J459" i="4"/>
  <c r="J911" i="4"/>
  <c r="J558" i="4"/>
  <c r="J783" i="4"/>
  <c r="J2076" i="4"/>
  <c r="J3108" i="4"/>
  <c r="J901" i="4"/>
  <c r="J2688" i="4"/>
  <c r="J1424" i="4"/>
  <c r="J2756" i="4"/>
  <c r="J1313" i="4"/>
  <c r="J1017" i="4"/>
  <c r="J715" i="4"/>
  <c r="J1091" i="4"/>
  <c r="J2656" i="4"/>
  <c r="J2235" i="4"/>
  <c r="J2073" i="4"/>
  <c r="J3018" i="4"/>
  <c r="J628" i="4"/>
  <c r="J1382" i="4"/>
  <c r="J856" i="4"/>
  <c r="J2321" i="4"/>
  <c r="J89" i="4"/>
  <c r="J157" i="4"/>
  <c r="J1747" i="4"/>
  <c r="J1395" i="4"/>
  <c r="J2334" i="4"/>
  <c r="J1392" i="4"/>
  <c r="J556" i="4"/>
  <c r="J710" i="4"/>
  <c r="J1622" i="4"/>
  <c r="J1805" i="4"/>
  <c r="J2728" i="4"/>
  <c r="J2879" i="4"/>
  <c r="J1609" i="4"/>
  <c r="J2659" i="4"/>
  <c r="J1736" i="4"/>
  <c r="J69" i="4"/>
  <c r="J1765" i="4"/>
  <c r="J95" i="4"/>
  <c r="J2641" i="4"/>
  <c r="J1337" i="4"/>
  <c r="J1389" i="4"/>
  <c r="J375" i="4"/>
  <c r="J2697" i="4"/>
  <c r="J1595" i="4"/>
  <c r="J1381" i="4"/>
  <c r="J533" i="4"/>
  <c r="J2613" i="4"/>
  <c r="J1430" i="4"/>
  <c r="J2068" i="4"/>
  <c r="J2658" i="4"/>
  <c r="J135" i="4"/>
  <c r="J1158" i="4"/>
  <c r="J1745" i="4"/>
  <c r="J73" i="4"/>
  <c r="J880" i="4"/>
  <c r="J1740" i="4"/>
  <c r="J2761" i="4"/>
  <c r="J553" i="4"/>
  <c r="J714" i="4"/>
  <c r="J1527" i="4"/>
  <c r="J1442" i="4"/>
  <c r="J820" i="4"/>
  <c r="J2067" i="4"/>
  <c r="J2204" i="4"/>
  <c r="J193" i="4"/>
  <c r="J2821" i="4"/>
  <c r="J2020" i="4"/>
  <c r="J1109" i="4"/>
  <c r="J3066" i="4"/>
  <c r="J2723" i="4"/>
  <c r="J2066" i="4"/>
  <c r="J899" i="4"/>
  <c r="J792" i="4"/>
  <c r="J2213" i="4"/>
  <c r="J219" i="4"/>
  <c r="J1904" i="4"/>
  <c r="J3133" i="4"/>
  <c r="J2002" i="4"/>
  <c r="J1667" i="4"/>
  <c r="J1092" i="4"/>
  <c r="J3065" i="4"/>
  <c r="J748" i="4"/>
  <c r="J2016" i="4"/>
  <c r="J307" i="4"/>
  <c r="J713" i="4"/>
  <c r="J2588" i="4"/>
  <c r="J463" i="4"/>
  <c r="J1539" i="4"/>
  <c r="J2706" i="4"/>
  <c r="J1336" i="4"/>
  <c r="J2089" i="4"/>
  <c r="J2667" i="4"/>
  <c r="J78" i="4"/>
  <c r="J555" i="4"/>
  <c r="J2100" i="4"/>
  <c r="J94" i="4"/>
  <c r="J958" i="4"/>
  <c r="J1383" i="4"/>
  <c r="J1735" i="4"/>
  <c r="J916" i="4"/>
  <c r="J1335" i="4"/>
  <c r="J1688" i="4"/>
  <c r="J253" i="4"/>
  <c r="J189" i="4"/>
  <c r="J1611" i="4"/>
  <c r="F1991" i="4"/>
  <c r="F2848" i="4"/>
  <c r="F1286" i="4"/>
  <c r="F2440" i="4"/>
  <c r="F1559" i="4"/>
  <c r="F1107" i="4"/>
  <c r="F583" i="4"/>
  <c r="F1869" i="4"/>
  <c r="F510" i="4"/>
  <c r="F2036" i="4"/>
  <c r="F569" i="4"/>
  <c r="F646" i="4"/>
  <c r="F804" i="4"/>
  <c r="F1060" i="4"/>
  <c r="F1115" i="4"/>
  <c r="F2991" i="4"/>
  <c r="F2334" i="4"/>
  <c r="F427" i="4"/>
  <c r="F1442" i="4"/>
  <c r="F2703" i="4"/>
  <c r="F645" i="4"/>
  <c r="F1764" i="4"/>
  <c r="F1857" i="4"/>
  <c r="F2362" i="4"/>
  <c r="F1453" i="4"/>
  <c r="F1501" i="4"/>
  <c r="F1976" i="4"/>
  <c r="F1432" i="4"/>
  <c r="F2225" i="4"/>
  <c r="F2351" i="4"/>
  <c r="F3049" i="4"/>
  <c r="F2221" i="4"/>
  <c r="F3127" i="4"/>
  <c r="F100" i="4"/>
  <c r="F407" i="4"/>
  <c r="F463" i="4"/>
  <c r="F962" i="4"/>
  <c r="F1765" i="4"/>
  <c r="F775" i="4"/>
  <c r="F910" i="4"/>
  <c r="F1379" i="4"/>
  <c r="F1430" i="4"/>
  <c r="F1812" i="4"/>
  <c r="F2057" i="4"/>
  <c r="F2552" i="4"/>
  <c r="F2949" i="4"/>
  <c r="F157" i="4"/>
  <c r="F318" i="4"/>
  <c r="F449" i="4"/>
  <c r="F1542" i="4"/>
  <c r="F2037" i="4"/>
  <c r="F2226" i="4"/>
  <c r="F2341" i="4"/>
  <c r="F2569" i="4"/>
  <c r="F2980" i="4"/>
  <c r="F3116" i="4"/>
  <c r="F241" i="4"/>
  <c r="F294" i="4"/>
  <c r="F640" i="4"/>
  <c r="F644" i="4"/>
  <c r="F2005" i="4"/>
  <c r="F2216" i="4"/>
  <c r="F2333" i="4"/>
  <c r="F2503" i="4"/>
  <c r="F2588" i="4"/>
  <c r="F2617" i="4"/>
  <c r="F54" i="4"/>
  <c r="F219" i="4"/>
  <c r="F655" i="4"/>
  <c r="F899" i="4"/>
  <c r="F999" i="4"/>
  <c r="F1532" i="4"/>
  <c r="F1736" i="4"/>
  <c r="F2021" i="4"/>
  <c r="F2496" i="4"/>
  <c r="F2582" i="4"/>
  <c r="F2739" i="4"/>
  <c r="F2796" i="4"/>
  <c r="F3133" i="4"/>
  <c r="F3136" i="4"/>
  <c r="F1359" i="4"/>
  <c r="F1292" i="4"/>
  <c r="F706" i="4"/>
  <c r="F281" i="4"/>
  <c r="F3065" i="4"/>
  <c r="F1879" i="4"/>
  <c r="F325" i="4"/>
  <c r="F2218" i="4"/>
  <c r="F1297" i="4"/>
  <c r="F2023" i="4"/>
  <c r="F58" i="4"/>
  <c r="F2291" i="4"/>
  <c r="F2633" i="4"/>
  <c r="F1083" i="4"/>
  <c r="F1940" i="4"/>
  <c r="F768" i="4"/>
  <c r="F553" i="4"/>
  <c r="F1291" i="4"/>
  <c r="F470" i="4"/>
  <c r="F220" i="4"/>
  <c r="F271" i="4"/>
  <c r="F2219" i="4"/>
  <c r="F551" i="4"/>
  <c r="F2378" i="4"/>
  <c r="F3022" i="4"/>
  <c r="F680" i="4"/>
  <c r="F3050" i="4"/>
  <c r="F163" i="4"/>
  <c r="F2761" i="4"/>
  <c r="F415" i="4"/>
  <c r="F1851" i="4"/>
  <c r="F254" i="4"/>
  <c r="F2292" i="4"/>
  <c r="F2620" i="4"/>
  <c r="F27" i="4"/>
  <c r="F2060" i="4"/>
  <c r="F2779" i="4"/>
  <c r="F189" i="4"/>
  <c r="F2919" i="4"/>
  <c r="F695" i="4"/>
  <c r="F1955" i="4"/>
  <c r="F610" i="4"/>
  <c r="F1233" i="4"/>
  <c r="F2052" i="4"/>
  <c r="F446" i="4"/>
  <c r="F2999" i="4"/>
  <c r="F1196" i="4"/>
  <c r="F429" i="4"/>
  <c r="F960" i="4"/>
  <c r="F2817" i="4"/>
  <c r="F832" i="4"/>
  <c r="F997" i="4"/>
  <c r="F1356" i="4"/>
  <c r="F395" i="4"/>
  <c r="F485" i="4"/>
  <c r="F622" i="4"/>
  <c r="F1969" i="4"/>
  <c r="F820" i="4"/>
  <c r="F464" i="4"/>
  <c r="F2290" i="4"/>
  <c r="F818" i="4"/>
  <c r="F909" i="4"/>
  <c r="F2135" i="4"/>
  <c r="F2508" i="4"/>
  <c r="F2846" i="4"/>
  <c r="F1049" i="4"/>
  <c r="F1326" i="4"/>
  <c r="F174" i="4"/>
  <c r="F590" i="4"/>
  <c r="F1063" i="4"/>
  <c r="F1270" i="4"/>
  <c r="F1471" i="4"/>
  <c r="F2118" i="4"/>
  <c r="F2223" i="4"/>
  <c r="F3077" i="4"/>
  <c r="F175" i="4"/>
  <c r="F355" i="4"/>
  <c r="F392" i="4"/>
  <c r="F580" i="4"/>
  <c r="F842" i="4"/>
  <c r="F1034" i="4"/>
  <c r="F1170" i="4"/>
  <c r="F2180" i="4"/>
  <c r="F2477" i="4"/>
  <c r="F2607" i="4"/>
  <c r="F2758" i="4"/>
  <c r="F3034" i="4"/>
  <c r="F3124" i="4"/>
  <c r="F137" i="4"/>
  <c r="F243" i="4"/>
  <c r="F533" i="4"/>
  <c r="F578" i="4"/>
  <c r="F656" i="4"/>
  <c r="F703" i="4"/>
  <c r="F813" i="4"/>
  <c r="F2357" i="4"/>
  <c r="F2888" i="4"/>
  <c r="F3097" i="4"/>
  <c r="F1277" i="4"/>
  <c r="F2056" i="4"/>
  <c r="F1637" i="4"/>
  <c r="F2220" i="4"/>
  <c r="F217" i="4"/>
  <c r="F1511" i="4"/>
  <c r="F763" i="4"/>
  <c r="F1296" i="4"/>
  <c r="F1904" i="4"/>
  <c r="F253" i="4"/>
  <c r="F1893" i="4"/>
  <c r="F831" i="4"/>
  <c r="F2123" i="4"/>
  <c r="F2891" i="4"/>
  <c r="F735" i="4"/>
  <c r="F2857" i="4"/>
  <c r="F3020" i="4"/>
  <c r="F86" i="4"/>
  <c r="F2034" i="4"/>
  <c r="F2474" i="4"/>
  <c r="F1239" i="4"/>
  <c r="F2953" i="4"/>
  <c r="F1079" i="4"/>
  <c r="F1097" i="4"/>
  <c r="F880" i="4"/>
  <c r="F115" i="4"/>
  <c r="F1687" i="4"/>
  <c r="F2451" i="4"/>
  <c r="F1324" i="4"/>
  <c r="F2843" i="4"/>
  <c r="F2365" i="4"/>
  <c r="F2635" i="4"/>
  <c r="F2439" i="4"/>
  <c r="F116" i="4"/>
  <c r="F603" i="4"/>
  <c r="F1906" i="4"/>
  <c r="F1824" i="4"/>
  <c r="F1635" i="4"/>
  <c r="F37" i="4"/>
  <c r="F511" i="4"/>
  <c r="F1618" i="4"/>
  <c r="F1330" i="4"/>
  <c r="F3063" i="4"/>
  <c r="F313" i="4"/>
  <c r="F3046" i="4"/>
  <c r="F1123" i="4"/>
  <c r="F3100" i="4"/>
  <c r="F3053" i="4"/>
  <c r="F3099" i="4"/>
  <c r="F2672" i="4"/>
  <c r="F1341" i="4"/>
  <c r="F31" i="4"/>
  <c r="F397" i="4"/>
  <c r="F1994" i="4"/>
  <c r="F651" i="4"/>
  <c r="F424" i="4"/>
  <c r="F642" i="4"/>
  <c r="F2025" i="4"/>
  <c r="F1647" i="4"/>
  <c r="F593" i="4"/>
  <c r="F138" i="4"/>
  <c r="F1125" i="4"/>
  <c r="F1385" i="4"/>
  <c r="F287" i="4"/>
  <c r="F367" i="4"/>
  <c r="F2753" i="4"/>
  <c r="F754" i="4"/>
  <c r="F1536" i="4"/>
  <c r="F2966" i="4"/>
  <c r="F925" i="4"/>
  <c r="F2124" i="4"/>
  <c r="F337" i="4"/>
  <c r="F1499" i="4"/>
  <c r="F1958" i="4"/>
  <c r="F588" i="4"/>
  <c r="F1791" i="4"/>
  <c r="F702" i="4"/>
  <c r="F874" i="4"/>
  <c r="F3122" i="4"/>
  <c r="F332" i="4"/>
  <c r="F1523" i="4"/>
  <c r="F2217" i="4"/>
  <c r="F2237" i="4"/>
  <c r="F1566" i="4"/>
  <c r="F133" i="4"/>
  <c r="F344" i="4"/>
  <c r="F426" i="4"/>
  <c r="F1653" i="4"/>
  <c r="F393" i="4"/>
  <c r="F652" i="4"/>
  <c r="F2820" i="4"/>
  <c r="F2103" i="4"/>
  <c r="F2745" i="4"/>
  <c r="F25" i="4"/>
  <c r="F1805" i="4"/>
  <c r="F837" i="4"/>
  <c r="F2896" i="4"/>
  <c r="F1777" i="4"/>
  <c r="F2940" i="4"/>
  <c r="F493" i="4"/>
  <c r="F1801" i="4"/>
  <c r="F845" i="4"/>
  <c r="F1403" i="4"/>
  <c r="F2930" i="4"/>
  <c r="F484" i="4"/>
  <c r="F1427" i="4"/>
  <c r="F3060" i="4"/>
  <c r="F411" i="4"/>
  <c r="F2900" i="4"/>
  <c r="F2535" i="4"/>
  <c r="F146" i="4"/>
  <c r="F440" i="4"/>
  <c r="F2974" i="4"/>
  <c r="F26" i="4"/>
  <c r="F2159" i="4"/>
  <c r="F3021" i="4"/>
  <c r="F527" i="4"/>
  <c r="F1524" i="4"/>
  <c r="F2175" i="4"/>
  <c r="F1956" i="4"/>
  <c r="F898" i="4"/>
  <c r="F1148" i="4"/>
  <c r="F772" i="4"/>
  <c r="F1856" i="4"/>
  <c r="F1185" i="4"/>
  <c r="F868" i="4"/>
  <c r="F506" i="4"/>
  <c r="F1883" i="4"/>
  <c r="F1051" i="4"/>
  <c r="F56" i="4"/>
  <c r="F292" i="4"/>
  <c r="F767" i="4"/>
  <c r="F1013" i="4"/>
  <c r="F2884" i="4"/>
  <c r="F871" i="4"/>
  <c r="F1391" i="4"/>
  <c r="F1767" i="4"/>
  <c r="F2515" i="4"/>
  <c r="F1070" i="4"/>
  <c r="F1288" i="4"/>
  <c r="F1745" i="4"/>
  <c r="F164" i="4"/>
  <c r="F435" i="4"/>
  <c r="F1105" i="4"/>
  <c r="F1466" i="4"/>
  <c r="F1622" i="4"/>
  <c r="F2088" i="4"/>
  <c r="F2193" i="4"/>
  <c r="F2813" i="4"/>
  <c r="F2867" i="4"/>
  <c r="F57" i="4"/>
  <c r="F107" i="4"/>
  <c r="F118" i="4"/>
  <c r="F225" i="4"/>
  <c r="F439" i="4"/>
  <c r="F453" i="4"/>
  <c r="F462" i="4"/>
  <c r="F481" i="4"/>
  <c r="F568" i="4"/>
  <c r="F612" i="4"/>
  <c r="F914" i="4"/>
  <c r="F942" i="4"/>
  <c r="F952" i="4"/>
  <c r="F964" i="4"/>
  <c r="F1031" i="4"/>
  <c r="F1066" i="4"/>
  <c r="F1074" i="4"/>
  <c r="F1235" i="4"/>
  <c r="F1252" i="4"/>
  <c r="F1404" i="4"/>
  <c r="F1406" i="4"/>
  <c r="F1457" i="4"/>
  <c r="F1508" i="4"/>
  <c r="F1681" i="4"/>
  <c r="F1695" i="4"/>
  <c r="F1696" i="4"/>
  <c r="F1973" i="4"/>
  <c r="F2017" i="4"/>
  <c r="F2130" i="4"/>
  <c r="F2145" i="4"/>
  <c r="F2214" i="4"/>
  <c r="F2489" i="4"/>
  <c r="F2643" i="4"/>
  <c r="F2660" i="4"/>
  <c r="F2736" i="4"/>
  <c r="F2828" i="4"/>
  <c r="F3138" i="4"/>
  <c r="F1866" i="4"/>
  <c r="F716" i="4"/>
  <c r="F1419" i="4"/>
  <c r="F3006" i="4"/>
  <c r="F67" i="4"/>
  <c r="F154" i="4"/>
  <c r="F1890" i="4"/>
  <c r="F2924" i="4"/>
  <c r="F1335" i="4"/>
  <c r="F701" i="4"/>
  <c r="F1769" i="4"/>
  <c r="F771" i="4"/>
  <c r="F2719" i="4"/>
  <c r="F1531" i="4"/>
  <c r="F368" i="4"/>
  <c r="F2929" i="4"/>
  <c r="F328" i="4"/>
  <c r="F1651" i="4"/>
  <c r="F1530" i="4"/>
  <c r="F1620" i="4"/>
  <c r="F201" i="4"/>
  <c r="F338" i="4"/>
  <c r="F1514" i="4"/>
  <c r="F2881" i="4"/>
  <c r="F1042" i="4"/>
  <c r="F2476" i="4"/>
  <c r="F873" i="4"/>
  <c r="F1102" i="4"/>
  <c r="F1350" i="4"/>
  <c r="F943" i="4"/>
  <c r="F2349" i="4"/>
  <c r="F2055" i="4"/>
  <c r="F733" i="4"/>
  <c r="F2712" i="4"/>
  <c r="F606" i="4"/>
  <c r="F2586" i="4"/>
  <c r="F242" i="4"/>
  <c r="F2171" i="4"/>
  <c r="F2973" i="4"/>
  <c r="F1744" i="4"/>
  <c r="F1799" i="4"/>
  <c r="F2688" i="4"/>
  <c r="F2827" i="4"/>
  <c r="F1734" i="4"/>
  <c r="F2173" i="4"/>
  <c r="F605" i="4"/>
  <c r="F608" i="4"/>
  <c r="F227" i="4"/>
  <c r="F1493" i="4"/>
  <c r="F387" i="4"/>
  <c r="F317" i="4"/>
  <c r="F2696" i="4"/>
  <c r="F2027" i="4"/>
  <c r="F469" i="4"/>
  <c r="F2893" i="4"/>
  <c r="F1814" i="4"/>
  <c r="F1345" i="4"/>
  <c r="F891" i="4"/>
  <c r="F2555" i="4"/>
  <c r="F2179" i="4"/>
  <c r="F474" i="4"/>
  <c r="F3023" i="4"/>
  <c r="F2063" i="4"/>
  <c r="F867" i="4"/>
  <c r="F685" i="4"/>
  <c r="F1628" i="4"/>
  <c r="F333" i="4"/>
  <c r="F1844" i="4"/>
  <c r="F2697" i="4"/>
  <c r="F662" i="4"/>
  <c r="F2369" i="4"/>
  <c r="F1237" i="4"/>
  <c r="F1484" i="4"/>
  <c r="F721" i="4"/>
  <c r="F903" i="4"/>
  <c r="F2275" i="4"/>
  <c r="F1552" i="4"/>
  <c r="F1584" i="4"/>
  <c r="F1111" i="4"/>
  <c r="F2256" i="4"/>
  <c r="F1059" i="4"/>
  <c r="F2648" i="4"/>
  <c r="F2933" i="4"/>
  <c r="F2367" i="4"/>
  <c r="F2562" i="4"/>
  <c r="F931" i="4"/>
  <c r="F2203" i="4"/>
  <c r="F425" i="4"/>
  <c r="F2706" i="4"/>
  <c r="F751" i="4"/>
  <c r="F134" i="4"/>
  <c r="F1463" i="4"/>
  <c r="F2702" i="4"/>
  <c r="F1714" i="4"/>
  <c r="F946" i="4"/>
  <c r="F749" i="4"/>
  <c r="F1871" i="4"/>
  <c r="F913" i="4"/>
  <c r="F2354" i="4"/>
  <c r="F235" i="4"/>
  <c r="F312" i="4"/>
  <c r="F1909" i="4"/>
  <c r="F3134" i="4"/>
  <c r="F28" i="4"/>
  <c r="F1686" i="4"/>
  <c r="F295" i="4"/>
  <c r="F2965" i="4"/>
  <c r="F222" i="4"/>
  <c r="F949" i="4"/>
  <c r="F1491" i="4"/>
  <c r="F384" i="4"/>
  <c r="F290" i="4"/>
  <c r="F998" i="4"/>
  <c r="F932" i="4"/>
  <c r="F458" i="4"/>
  <c r="F286" i="4"/>
  <c r="F2585" i="4"/>
  <c r="F2062" i="4"/>
  <c r="F2504" i="4"/>
  <c r="F1702" i="4"/>
  <c r="F2498" i="4"/>
  <c r="F1343" i="4"/>
  <c r="F2358" i="4"/>
  <c r="F1242" i="4"/>
  <c r="F2584" i="4"/>
  <c r="F2979" i="4"/>
  <c r="F1905" i="4"/>
  <c r="F2337" i="4"/>
  <c r="F2513" i="4"/>
  <c r="F700" i="4"/>
  <c r="F1726" i="4"/>
  <c r="F1373" i="4"/>
  <c r="F829" i="4"/>
  <c r="F2128" i="4"/>
  <c r="F1087" i="4"/>
  <c r="F2086" i="4"/>
  <c r="F1694" i="4"/>
  <c r="F490" i="4"/>
  <c r="F2581" i="4"/>
  <c r="F256" i="4"/>
  <c r="F2084" i="4"/>
  <c r="F1944" i="4"/>
  <c r="F1962" i="4"/>
  <c r="F361" i="4"/>
  <c r="F598" i="4"/>
  <c r="F1820" i="4"/>
  <c r="F861" i="4"/>
  <c r="F2232" i="4"/>
  <c r="F1411" i="4"/>
  <c r="F2332" i="4"/>
  <c r="F2786" i="4"/>
  <c r="F95" i="4"/>
  <c r="F298" i="4"/>
  <c r="F345" i="4"/>
  <c r="F648" i="4"/>
  <c r="F862" i="4"/>
  <c r="F50" i="4"/>
  <c r="F109" i="4"/>
  <c r="F119" i="4"/>
  <c r="F197" i="4"/>
  <c r="F300" i="4"/>
  <c r="F316" i="4"/>
  <c r="F791" i="4"/>
  <c r="F945" i="4"/>
  <c r="F1027" i="4"/>
  <c r="F1081" i="4"/>
  <c r="F1169" i="4"/>
  <c r="F1275" i="4"/>
  <c r="F1563" i="4"/>
  <c r="F1582" i="4"/>
  <c r="F1896" i="4"/>
  <c r="F2101" i="4"/>
  <c r="F2265" i="4"/>
  <c r="F2347" i="4"/>
  <c r="F2589" i="4"/>
  <c r="F2651" i="4"/>
  <c r="F2763" i="4"/>
  <c r="F2877" i="4"/>
  <c r="F3011" i="4"/>
  <c r="F1361" i="4"/>
  <c r="F147" i="4"/>
  <c r="F1512" i="4"/>
  <c r="F382" i="4"/>
  <c r="F1617" i="4"/>
  <c r="F477" i="4"/>
  <c r="F1555" i="4"/>
  <c r="F2195" i="4"/>
  <c r="F2740" i="4"/>
  <c r="F2986" i="4"/>
  <c r="F1405" i="4"/>
  <c r="F823" i="4"/>
  <c r="F878" i="4"/>
  <c r="F1798" i="4"/>
  <c r="F125" i="4"/>
  <c r="F2904" i="4"/>
  <c r="F956" i="4"/>
  <c r="F782" i="4"/>
  <c r="F2994" i="4"/>
  <c r="F3032" i="4"/>
  <c r="F1602" i="4"/>
  <c r="F2042" i="4"/>
  <c r="F1577" i="4"/>
  <c r="F1800" i="4"/>
  <c r="F1867" i="4"/>
  <c r="F117" i="4"/>
  <c r="F529" i="4"/>
  <c r="F2528" i="4"/>
  <c r="F1396" i="4"/>
  <c r="F2732" i="4"/>
  <c r="F1012" i="4"/>
  <c r="F2289" i="4"/>
  <c r="F1675" i="4"/>
  <c r="F3080" i="4"/>
  <c r="F3117" i="4"/>
  <c r="F627" i="4"/>
  <c r="F226" i="4"/>
  <c r="F576" i="4"/>
  <c r="F2993" i="4"/>
  <c r="F1718" i="4"/>
  <c r="F188" i="4"/>
  <c r="F1715" i="4"/>
  <c r="F2014" i="4"/>
  <c r="F3052" i="4"/>
  <c r="F3072" i="4"/>
  <c r="F2832" i="4"/>
  <c r="F1502" i="4"/>
  <c r="F2196" i="4"/>
  <c r="F1342" i="4"/>
  <c r="F1327" i="4"/>
  <c r="F1316" i="4"/>
  <c r="F2667" i="4"/>
  <c r="F1669" i="4"/>
  <c r="F2886" i="4"/>
  <c r="F83" i="4"/>
  <c r="F1544" i="4"/>
  <c r="F2947" i="4"/>
  <c r="F72" i="4"/>
  <c r="F224" i="4"/>
  <c r="F2642" i="4"/>
  <c r="F1413" i="4"/>
  <c r="F2492" i="4"/>
  <c r="F524" i="4"/>
  <c r="F1551" i="4"/>
  <c r="F2945" i="4"/>
  <c r="F1704" i="4"/>
  <c r="F1989" i="4"/>
  <c r="F339" i="4"/>
  <c r="F2616" i="4"/>
  <c r="F819" i="4"/>
  <c r="F2557" i="4"/>
  <c r="F678" i="4"/>
  <c r="F1703" i="4"/>
  <c r="F1768" i="4"/>
  <c r="F3017" i="4"/>
  <c r="F2908" i="4"/>
  <c r="F555" i="4"/>
  <c r="F2317" i="4"/>
  <c r="F2353" i="4"/>
  <c r="F1086" i="4"/>
  <c r="F51" i="4"/>
  <c r="F214" i="4"/>
  <c r="F121" i="4"/>
  <c r="F442" i="4"/>
  <c r="F876" i="4"/>
  <c r="F2051" i="4"/>
  <c r="F2233" i="4"/>
  <c r="F2959" i="4"/>
  <c r="F838" i="4"/>
  <c r="F1348" i="4"/>
  <c r="F396" i="4"/>
  <c r="F2583" i="4"/>
  <c r="F1465" i="4"/>
  <c r="F1504" i="4"/>
  <c r="F1340" i="4"/>
  <c r="F293" i="4"/>
  <c r="F1950" i="4"/>
  <c r="F738" i="4"/>
  <c r="F1295" i="4"/>
  <c r="F1065" i="4"/>
  <c r="F475" i="4"/>
  <c r="F250" i="4"/>
  <c r="F1723" i="4"/>
  <c r="F756" i="4"/>
  <c r="F1133" i="4"/>
  <c r="F1894" i="4"/>
  <c r="F1835" i="4"/>
  <c r="F1138" i="4"/>
  <c r="F857" i="4"/>
  <c r="F2512" i="4"/>
  <c r="F3140" i="4"/>
  <c r="F363" i="4"/>
  <c r="F2844" i="4"/>
  <c r="F822" i="4"/>
  <c r="F165" i="4"/>
  <c r="F1631" i="4"/>
  <c r="F2472" i="4"/>
  <c r="F2404" i="4"/>
  <c r="F1173" i="4"/>
  <c r="F1352" i="4"/>
  <c r="F1836" i="4"/>
  <c r="F575" i="4"/>
  <c r="F797" i="4"/>
  <c r="F1802" i="4"/>
  <c r="F2956" i="4"/>
  <c r="F489" i="4"/>
  <c r="F3106" i="4"/>
  <c r="F1505" i="4"/>
  <c r="F1712" i="4"/>
  <c r="F1679" i="4"/>
  <c r="F2869" i="4"/>
  <c r="F602" i="4"/>
  <c r="F1988" i="4"/>
  <c r="F2201" i="4"/>
  <c r="F3142" i="4"/>
  <c r="F1431" i="4"/>
  <c r="F35" i="4"/>
  <c r="F423" i="4"/>
  <c r="F657" i="4"/>
  <c r="F1171" i="4"/>
  <c r="F1842" i="4"/>
  <c r="F3092" i="4"/>
  <c r="F2769" i="4"/>
  <c r="F2122" i="4"/>
  <c r="F1787" i="4"/>
  <c r="F2433" i="4"/>
  <c r="F689" i="4"/>
  <c r="F2757" i="4"/>
  <c r="F2516" i="4"/>
  <c r="F1147" i="4"/>
  <c r="F1813" i="4"/>
  <c r="F1322" i="4"/>
  <c r="F1954" i="4"/>
  <c r="F2499" i="4"/>
  <c r="F478" i="4"/>
  <c r="F1090" i="4"/>
  <c r="F2942" i="4"/>
  <c r="F934" i="4"/>
  <c r="F566" i="4"/>
  <c r="F1691" i="4"/>
  <c r="F1964" i="4"/>
  <c r="F912" i="4"/>
  <c r="F1952" i="4"/>
  <c r="F737" i="4"/>
  <c r="F152" i="4"/>
  <c r="F2463" i="4"/>
  <c r="F349" i="4"/>
  <c r="F2435" i="4"/>
  <c r="F106" i="4"/>
  <c r="F1245" i="4"/>
  <c r="F3071" i="4"/>
  <c r="F1645" i="4"/>
  <c r="F1677" i="4"/>
  <c r="F1328" i="4"/>
  <c r="F408" i="4"/>
  <c r="F2240" i="4"/>
  <c r="F2058" i="4"/>
  <c r="F1676" i="4"/>
  <c r="F1474" i="4"/>
  <c r="F2858" i="4"/>
  <c r="F1461" i="4"/>
  <c r="F1477" i="4"/>
  <c r="F76" i="4"/>
  <c r="F2664" i="4"/>
  <c r="F267" i="4"/>
  <c r="F1334" i="4"/>
  <c r="F2566" i="4"/>
  <c r="F1331" i="4"/>
  <c r="F1698" i="4"/>
  <c r="F1298" i="4"/>
  <c r="F1711" i="4"/>
  <c r="F2910" i="4"/>
  <c r="F380" i="4"/>
  <c r="F504" i="4"/>
  <c r="F1055" i="4"/>
  <c r="F1455" i="4"/>
  <c r="F1488" i="4"/>
  <c r="F1643" i="4"/>
  <c r="F2143" i="4"/>
  <c r="F2873" i="4"/>
  <c r="F2799" i="4"/>
  <c r="F796" i="4"/>
  <c r="F1132" i="4"/>
  <c r="F2044" i="4"/>
  <c r="F2646" i="4"/>
  <c r="F1938" i="4"/>
  <c r="F2194" i="4"/>
  <c r="F2436" i="4"/>
  <c r="F381" i="4"/>
  <c r="F773" i="4"/>
  <c r="F2304" i="4"/>
  <c r="F1439" i="4"/>
  <c r="F2170" i="4"/>
  <c r="F2160" i="4"/>
  <c r="F430" i="4"/>
  <c r="F1124" i="4"/>
  <c r="F1121" i="4"/>
  <c r="F1122" i="4"/>
  <c r="F2782" i="4"/>
  <c r="F926" i="4"/>
  <c r="F82" i="4"/>
  <c r="F2510" i="4"/>
  <c r="F171" i="4"/>
  <c r="F955" i="4"/>
  <c r="F275" i="4"/>
  <c r="F2059" i="4"/>
  <c r="F2561" i="4"/>
  <c r="F1886" i="4"/>
  <c r="F3037" i="4"/>
  <c r="F2946" i="4"/>
  <c r="F683" i="4"/>
  <c r="F1309" i="4"/>
  <c r="F2650" i="4"/>
  <c r="F2097" i="4"/>
  <c r="F84" i="4"/>
  <c r="F207" i="4"/>
  <c r="F1707" i="4"/>
  <c r="F1621" i="4"/>
  <c r="F459" i="4"/>
  <c r="F817" i="4"/>
  <c r="F877" i="4"/>
  <c r="F1172" i="4"/>
  <c r="F1003" i="4"/>
  <c r="F2834" i="4"/>
  <c r="F2047" i="4"/>
  <c r="F1423" i="4"/>
  <c r="F664" i="4"/>
  <c r="F1113" i="4"/>
  <c r="F1987" i="4"/>
  <c r="F204" i="4"/>
  <c r="F229" i="4"/>
  <c r="F1688" i="4"/>
  <c r="F3018" i="4"/>
  <c r="F327" i="4"/>
  <c r="F1437" i="4"/>
  <c r="F153" i="4"/>
  <c r="F864" i="4"/>
  <c r="F1803" i="4"/>
  <c r="F2414" i="4"/>
  <c r="F3123" i="4"/>
  <c r="F890" i="4"/>
  <c r="F2837" i="4"/>
  <c r="F513" i="4"/>
  <c r="F2302" i="4"/>
  <c r="F2054" i="4"/>
  <c r="F2105" i="4"/>
  <c r="F1717" i="4"/>
  <c r="F437" i="4"/>
  <c r="F1006" i="4"/>
  <c r="F2842" i="4"/>
  <c r="F215" i="4"/>
  <c r="F1007" i="4"/>
  <c r="F1082" i="4"/>
  <c r="F1942" i="4"/>
  <c r="F759" i="4"/>
  <c r="F1541" i="4"/>
  <c r="F2575" i="4"/>
  <c r="F1898" i="4"/>
  <c r="F1953" i="4"/>
  <c r="F2431" i="4"/>
  <c r="F1000" i="4"/>
  <c r="F814" i="4"/>
  <c r="F1236" i="4"/>
  <c r="F1116" i="4"/>
  <c r="F1377" i="4"/>
  <c r="F2948" i="4"/>
  <c r="F2131" i="4"/>
  <c r="F409" i="4"/>
  <c r="F2718" i="4"/>
  <c r="F2092" i="4"/>
  <c r="F2709" i="4"/>
  <c r="F2394" i="4"/>
  <c r="F2026" i="4"/>
  <c r="F904" i="4"/>
  <c r="F816" i="4"/>
  <c r="F3129" i="4"/>
  <c r="F1668" i="4"/>
  <c r="F922" i="4"/>
  <c r="F1064" i="4"/>
  <c r="F283" i="4"/>
  <c r="F2914" i="4"/>
  <c r="F2418" i="4"/>
  <c r="F927" i="4"/>
  <c r="F1199" i="4"/>
  <c r="F1900" i="4"/>
  <c r="F202" i="4"/>
  <c r="F438" i="4"/>
  <c r="F1517" i="4"/>
  <c r="F2710" i="4"/>
  <c r="F2950" i="4"/>
  <c r="F2964" i="4"/>
  <c r="F3103" i="4"/>
  <c r="F2926" i="4"/>
  <c r="F3132" i="4"/>
  <c r="F2387" i="4"/>
  <c r="F371" i="4"/>
  <c r="F2824" i="4"/>
  <c r="F2319" i="4"/>
  <c r="F888" i="4"/>
  <c r="F3088" i="4"/>
  <c r="F571" i="4"/>
  <c r="F1428" i="4"/>
  <c r="F114" i="4"/>
  <c r="F2565" i="4"/>
  <c r="F1092" i="4"/>
  <c r="F386" i="4"/>
  <c r="F2754" i="4"/>
  <c r="F720" i="4"/>
  <c r="F834" i="4"/>
  <c r="F3024" i="4"/>
  <c r="F1742" i="4"/>
  <c r="F770" i="4"/>
  <c r="F1218" i="4"/>
  <c r="F2102" i="4"/>
  <c r="F2613" i="4"/>
  <c r="F3035" i="4"/>
  <c r="F509" i="4"/>
  <c r="F206" i="4"/>
  <c r="F766" i="4"/>
  <c r="F315" i="4"/>
  <c r="F1823" i="4"/>
  <c r="F340" i="4"/>
  <c r="F1746" i="4"/>
  <c r="F1986" i="4"/>
  <c r="F1663" i="4"/>
  <c r="F2859" i="4"/>
  <c r="F1808" i="4"/>
  <c r="F982" i="4"/>
  <c r="F1665" i="4"/>
  <c r="F2213" i="4"/>
  <c r="F123" i="4"/>
  <c r="F1885" i="4"/>
  <c r="F422" i="4"/>
  <c r="F3054" i="4"/>
  <c r="F3070" i="4"/>
  <c r="F2144" i="4"/>
  <c r="F2855" i="4"/>
  <c r="F2768" i="4"/>
  <c r="F2951" i="4"/>
  <c r="F1506" i="4"/>
  <c r="F274" i="4"/>
  <c r="F1444" i="4"/>
  <c r="F2348" i="4"/>
  <c r="F1429" i="4"/>
  <c r="F2727" i="4"/>
  <c r="F965" i="4"/>
  <c r="F1861" i="4"/>
  <c r="F866" i="4"/>
  <c r="F2905" i="4"/>
  <c r="F1738" i="4"/>
  <c r="F1680" i="4"/>
  <c r="F633" i="4"/>
  <c r="F1627" i="4"/>
  <c r="F1829" i="4"/>
  <c r="F1845" i="4"/>
  <c r="F1103" i="4"/>
  <c r="F2967" i="4"/>
  <c r="F2707" i="4"/>
  <c r="F881" i="4"/>
  <c r="F1830" i="4"/>
  <c r="F718" i="4"/>
  <c r="F2511" i="4"/>
  <c r="F200" i="4"/>
  <c r="F1692" i="4"/>
  <c r="F1249" i="4"/>
  <c r="F173" i="4"/>
  <c r="F1706" i="4"/>
  <c r="F2479" i="4"/>
  <c r="F22" i="4"/>
  <c r="F1394" i="4"/>
  <c r="F923" i="4"/>
  <c r="F1996" i="4"/>
  <c r="F1026" i="4"/>
  <c r="F2197" i="4"/>
  <c r="F616" i="4"/>
  <c r="F761" i="4"/>
  <c r="F3101" i="4"/>
  <c r="F3120" i="4"/>
  <c r="F830" i="4"/>
  <c r="F2392" i="4"/>
  <c r="F3005" i="4"/>
  <c r="F1948" i="4"/>
  <c r="F2361" i="4"/>
  <c r="F2278" i="4"/>
  <c r="F983" i="4"/>
  <c r="F1865" i="4"/>
  <c r="F1743" i="4"/>
  <c r="F1540" i="4"/>
  <c r="F3066" i="4"/>
  <c r="F3036" i="4"/>
  <c r="F80" i="4"/>
  <c r="F1096" i="4"/>
  <c r="F1974" i="4"/>
  <c r="F3055" i="4"/>
  <c r="F2771" i="4"/>
  <c r="F443" i="4"/>
  <c r="F150" i="4"/>
  <c r="F708" i="4"/>
  <c r="F1847" i="4"/>
  <c r="F1747" i="4"/>
  <c r="F1983" i="4"/>
  <c r="F1831" i="4"/>
  <c r="F139" i="4"/>
  <c r="F2382" i="4"/>
  <c r="F394" i="4"/>
  <c r="F1516" i="4"/>
  <c r="F1093" i="4"/>
  <c r="F144" i="4"/>
  <c r="F2067" i="4"/>
  <c r="F223" i="4"/>
  <c r="F1011" i="4"/>
  <c r="F2380" i="4"/>
  <c r="F375" i="4"/>
  <c r="F378" i="4"/>
  <c r="F360" i="4"/>
  <c r="F1821" i="4"/>
  <c r="F75" i="4"/>
  <c r="F1655" i="4"/>
  <c r="F1321" i="4"/>
  <c r="F1811" i="4"/>
  <c r="F2495" i="4"/>
  <c r="F801" i="4"/>
  <c r="F795" i="4"/>
  <c r="F1708" i="4"/>
  <c r="F126" i="4"/>
  <c r="F976" i="4"/>
  <c r="F1630" i="4"/>
  <c r="F2501" i="4"/>
  <c r="F176" i="4"/>
  <c r="F3056" i="4"/>
  <c r="F1485" i="4"/>
  <c r="F1750" i="4"/>
  <c r="F3128" i="4"/>
  <c r="F1625" i="4"/>
  <c r="F1276" i="4"/>
  <c r="F172" i="4"/>
  <c r="F2322" i="4"/>
  <c r="F1271" i="4"/>
  <c r="F2654" i="4"/>
  <c r="F753" i="4"/>
  <c r="F259" i="4"/>
  <c r="F1078" i="4"/>
  <c r="F1456" i="4"/>
  <c r="F212" i="4"/>
  <c r="F210" i="4"/>
  <c r="F1783" i="4"/>
  <c r="F2238" i="4"/>
  <c r="F178" i="4"/>
  <c r="F2836" i="4"/>
  <c r="F1016" i="4"/>
  <c r="F2639" i="4"/>
  <c r="F1654" i="4"/>
  <c r="F362" i="4"/>
  <c r="F2236" i="4"/>
  <c r="F2087" i="4"/>
  <c r="F1794" i="4"/>
  <c r="F3000" i="4"/>
  <c r="F1689" i="4"/>
  <c r="F978" i="4"/>
  <c r="F2443" i="4"/>
  <c r="F1393" i="4"/>
  <c r="F779" i="4"/>
  <c r="F2374" i="4"/>
  <c r="F2641" i="4"/>
  <c r="F2610" i="4"/>
  <c r="F79" i="4"/>
  <c r="F1640" i="4"/>
  <c r="F1809" i="4"/>
  <c r="F1028" i="4"/>
  <c r="F1166" i="4"/>
  <c r="F3057" i="4"/>
  <c r="F1574" i="4"/>
  <c r="F276" i="4"/>
  <c r="F915" i="4"/>
  <c r="F1294" i="4"/>
  <c r="F249" i="4"/>
  <c r="F1641" i="4"/>
  <c r="F1469" i="4"/>
  <c r="F1365" i="4"/>
  <c r="F307" i="4"/>
  <c r="F1416" i="4"/>
  <c r="F3096" i="4"/>
  <c r="F1562" i="4"/>
  <c r="F2598" i="4"/>
  <c r="F806" i="4"/>
  <c r="F519" i="4"/>
  <c r="F1611" i="4"/>
  <c r="F2715" i="4"/>
  <c r="F1209" i="4"/>
  <c r="F508" i="4"/>
  <c r="F1822" i="4"/>
  <c r="F359" i="4"/>
  <c r="F181" i="4"/>
  <c r="F3105" i="4"/>
  <c r="F1624" i="4"/>
  <c r="F1935" i="4"/>
  <c r="F2371" i="4"/>
  <c r="F2683" i="4"/>
  <c r="F2339" i="4"/>
  <c r="F1697" i="4"/>
  <c r="F336" i="4"/>
  <c r="F719" i="4"/>
  <c r="F1080" i="4"/>
  <c r="F74" i="4"/>
  <c r="F1338" i="4"/>
  <c r="F230" i="4"/>
  <c r="F938" i="4"/>
  <c r="F2840" i="4"/>
  <c r="F1705" i="4"/>
  <c r="F3098" i="4"/>
  <c r="F455" i="4"/>
  <c r="F1061" i="4"/>
  <c r="F105" i="4"/>
  <c r="F2792" i="4"/>
  <c r="F1046" i="4"/>
  <c r="F1713" i="4"/>
  <c r="F2663" i="4"/>
  <c r="F1019" i="4"/>
  <c r="F1709" i="4"/>
  <c r="F2468" i="4"/>
  <c r="F2338" i="4"/>
  <c r="F1779" i="4"/>
  <c r="F3001" i="4"/>
  <c r="F1670" i="4"/>
  <c r="F591" i="4"/>
  <c r="F1378" i="4"/>
  <c r="F2538" i="4"/>
  <c r="F3004" i="4"/>
  <c r="F2969" i="4"/>
  <c r="F1390" i="4"/>
  <c r="F2577" i="4"/>
  <c r="F1280" i="4"/>
  <c r="F1682" i="4"/>
  <c r="F2177" i="4"/>
  <c r="F91" i="4"/>
  <c r="F2458" i="4"/>
  <c r="F2767" i="4"/>
  <c r="F2943" i="4"/>
  <c r="F757" i="4"/>
  <c r="F1862" i="4"/>
  <c r="F792" i="4"/>
  <c r="F3131" i="4"/>
  <c r="F2020" i="4"/>
  <c r="F1246" i="4"/>
  <c r="F3143" i="4"/>
  <c r="F3038" i="4"/>
  <c r="F1091" i="4"/>
  <c r="F2045" i="4"/>
  <c r="F2384" i="4"/>
  <c r="F2391" i="4"/>
  <c r="F2636" i="4"/>
  <c r="F41" i="4"/>
  <c r="F1538" i="4"/>
  <c r="F810" i="4"/>
  <c r="F1609" i="4"/>
  <c r="F2927" i="4"/>
  <c r="F1710" i="4"/>
  <c r="F1005" i="4"/>
  <c r="F3059" i="4"/>
  <c r="F2032" i="4"/>
  <c r="F825" i="4"/>
  <c r="F1860" i="4"/>
  <c r="F2457" i="4"/>
  <c r="F73" i="4"/>
  <c r="F1269" i="4"/>
  <c r="F3062" i="4"/>
  <c r="F2257" i="4"/>
  <c r="F1418" i="4"/>
  <c r="F377" i="4"/>
  <c r="F2098" i="4"/>
  <c r="F1014" i="4"/>
  <c r="F535" i="4"/>
  <c r="F836" i="4"/>
  <c r="F1240" i="4"/>
  <c r="F2750" i="4"/>
  <c r="F1256" i="4"/>
  <c r="F2161" i="4"/>
  <c r="F1244" i="4"/>
  <c r="F1815" i="4"/>
  <c r="F2887" i="4"/>
  <c r="F2955" i="4"/>
  <c r="F441" i="4"/>
  <c r="F3112" i="4"/>
  <c r="F984" i="4"/>
  <c r="F2692" i="4"/>
  <c r="F948" i="4"/>
  <c r="F1664" i="4"/>
  <c r="F1832" i="4"/>
  <c r="F2670" i="4"/>
  <c r="F996" i="4"/>
  <c r="F1716" i="4"/>
  <c r="F2406" i="4"/>
  <c r="F752" i="4"/>
  <c r="F1398" i="4"/>
  <c r="F2478" i="4"/>
  <c r="F179" i="4"/>
  <c r="F1910" i="4"/>
  <c r="F892" i="4"/>
  <c r="F1678" i="4"/>
  <c r="F2075" i="4"/>
  <c r="F1720" i="4"/>
  <c r="F1033" i="4"/>
  <c r="F992" i="4"/>
  <c r="F2976" i="4"/>
  <c r="F1612" i="4"/>
  <c r="F2811" i="4"/>
  <c r="F1279" i="4"/>
  <c r="F2421" i="4"/>
  <c r="F1077" i="4"/>
  <c r="F388" i="4"/>
  <c r="F1907" i="4"/>
  <c r="F2076" i="4"/>
  <c r="F1596" i="4"/>
  <c r="F1790" i="4"/>
  <c r="F887" i="4"/>
  <c r="F391" i="4"/>
  <c r="F24" i="4"/>
  <c r="F2172" i="4"/>
  <c r="F3144" i="4"/>
  <c r="F379" i="4"/>
  <c r="F1155" i="4"/>
  <c r="F2645" i="4"/>
  <c r="F1210" i="4"/>
  <c r="F2079" i="4"/>
  <c r="F2181" i="4"/>
  <c r="F457" i="4"/>
  <c r="F589" i="4"/>
  <c r="F1977" i="4"/>
  <c r="F762" i="4"/>
  <c r="F1773" i="4"/>
  <c r="F1951" i="4"/>
  <c r="F467" i="4"/>
  <c r="F2647" i="4"/>
  <c r="F875" i="4"/>
  <c r="F1997" i="4"/>
  <c r="F935" i="4"/>
  <c r="F2915" i="4"/>
  <c r="F1828" i="4"/>
  <c r="F1386" i="4"/>
  <c r="F2494" i="4"/>
  <c r="F798" i="4"/>
  <c r="F2839" i="4"/>
  <c r="F398" i="4"/>
  <c r="F1701" i="4"/>
  <c r="F2465" i="4"/>
  <c r="F3010" i="4"/>
  <c r="F2330" i="4"/>
  <c r="F2420" i="4"/>
  <c r="F1534" i="4"/>
  <c r="F491" i="4"/>
  <c r="F1659" i="4"/>
  <c r="F2441" i="4"/>
  <c r="F826" i="4"/>
  <c r="F1392" i="4"/>
  <c r="F1671" i="4"/>
  <c r="F110" i="4"/>
  <c r="F2509" i="4"/>
  <c r="F1464" i="4"/>
  <c r="F2028" i="4"/>
  <c r="F3041" i="4"/>
  <c r="F620" i="4"/>
  <c r="F2911" i="4"/>
  <c r="F777" i="4"/>
  <c r="F451" i="4"/>
  <c r="F1968" i="4"/>
  <c r="F2126" i="4"/>
  <c r="F686" i="4"/>
  <c r="F2551" i="4"/>
  <c r="F1486" i="4"/>
  <c r="F2262" i="4"/>
  <c r="F790" i="4"/>
  <c r="F821" i="4"/>
  <c r="F3068" i="4"/>
  <c r="F1152" i="4"/>
  <c r="F145" i="4"/>
  <c r="F2800" i="4"/>
  <c r="F1607" i="4"/>
  <c r="F1299" i="4"/>
  <c r="F122" i="4"/>
  <c r="F1420" i="4"/>
  <c r="F2366" i="4"/>
  <c r="F543" i="4"/>
  <c r="F196" i="4"/>
  <c r="F2452" i="4"/>
  <c r="F1579" i="4"/>
  <c r="F2982" i="4"/>
  <c r="F2239" i="4"/>
  <c r="F711" i="4"/>
  <c r="F2360" i="4"/>
  <c r="F1908" i="4"/>
  <c r="F827" i="4"/>
  <c r="F1639" i="4"/>
  <c r="F2716" i="4"/>
  <c r="F1438" i="4"/>
  <c r="F1816" i="4"/>
  <c r="F1619" i="4"/>
  <c r="F2944" i="4"/>
  <c r="F1565" i="4"/>
  <c r="F1838" i="4"/>
  <c r="F2928" i="4"/>
  <c r="F974" i="4"/>
  <c r="F1433" i="4"/>
  <c r="F626" i="4"/>
  <c r="F760" i="4"/>
  <c r="F448" i="4"/>
  <c r="F1875" i="4"/>
  <c r="F447" i="4"/>
  <c r="F2259" i="4"/>
  <c r="F3067" i="4"/>
  <c r="F211" i="4"/>
  <c r="F2847" i="4"/>
  <c r="F1674" i="4"/>
  <c r="F1141" i="4"/>
  <c r="F2920" i="4"/>
  <c r="F1025" i="4"/>
  <c r="F2518" i="4"/>
  <c r="F2722" i="4"/>
  <c r="F1770" i="4"/>
  <c r="F3091" i="4"/>
  <c r="F1605" i="4"/>
  <c r="F675" i="4"/>
  <c r="F1351" i="4"/>
  <c r="F2127" i="4"/>
  <c r="F1317" i="4"/>
  <c r="F3086" i="4"/>
  <c r="F709" i="4"/>
  <c r="F1589" i="4"/>
  <c r="F1312" i="4"/>
  <c r="F2701" i="4"/>
  <c r="F1945" i="4"/>
  <c r="F1749" i="4"/>
  <c r="F1374" i="4"/>
  <c r="F916" i="4"/>
  <c r="F1771" i="4"/>
  <c r="F2759" i="4"/>
  <c r="F2752" i="4"/>
  <c r="F2876" i="4"/>
  <c r="F38" i="4"/>
  <c r="F2323" i="4"/>
  <c r="F1839" i="4"/>
  <c r="F514" i="4"/>
  <c r="F36" i="4"/>
  <c r="F531" i="4"/>
  <c r="F2336" i="4"/>
  <c r="F476" i="4"/>
  <c r="F2340" i="4"/>
  <c r="F2438" i="4"/>
  <c r="F2077" i="4"/>
  <c r="F869" i="4"/>
  <c r="F647" i="4"/>
  <c r="F793" i="4"/>
  <c r="F1667" i="4"/>
  <c r="F335" i="4"/>
  <c r="F562" i="4"/>
  <c r="F958" i="4"/>
  <c r="F1290" i="4"/>
  <c r="F1941" i="4"/>
  <c r="F2695" i="4"/>
  <c r="F2410" i="4"/>
  <c r="F2502" i="4"/>
  <c r="F23" i="4"/>
  <c r="F1421" i="4"/>
  <c r="F167" i="4"/>
  <c r="F1088" i="4"/>
  <c r="F2922" i="4"/>
  <c r="F1782" i="4"/>
  <c r="F2385" i="4"/>
  <c r="F2254" i="4"/>
  <c r="F2310" i="4"/>
  <c r="F2788" i="4"/>
  <c r="F2638" i="4"/>
  <c r="F385" i="4"/>
  <c r="F1729" i="4"/>
  <c r="F471" i="4"/>
  <c r="F1158" i="4"/>
  <c r="F2281" i="4"/>
  <c r="F3102" i="4"/>
  <c r="F2403" i="4"/>
  <c r="F2776" i="4"/>
  <c r="F1604" i="4"/>
  <c r="F1366" i="4"/>
  <c r="F2742" i="4"/>
  <c r="F1588" i="4"/>
  <c r="F2206" i="4"/>
  <c r="F2691" i="4"/>
  <c r="F1319" i="4"/>
  <c r="F1375" i="4"/>
  <c r="F240" i="4"/>
  <c r="F2853" i="4"/>
  <c r="F2211" i="4"/>
  <c r="F2529" i="4"/>
  <c r="F1623" i="4"/>
  <c r="F49" i="4"/>
  <c r="F1819" i="4"/>
  <c r="F2671" i="4"/>
  <c r="F1793" i="4"/>
  <c r="F2313" i="4"/>
  <c r="F2359" i="4"/>
  <c r="F2644" i="4"/>
  <c r="F2829" i="4"/>
  <c r="F2925" i="4"/>
  <c r="F1817" i="4"/>
  <c r="F2810" i="4"/>
  <c r="F1772" i="4"/>
  <c r="F2685" i="4"/>
  <c r="F507" i="4"/>
  <c r="F2283" i="4"/>
  <c r="F2272" i="4"/>
  <c r="F1287" i="4"/>
  <c r="F85" i="4"/>
  <c r="F2008" i="4"/>
  <c r="F2570" i="4"/>
  <c r="F883" i="4"/>
  <c r="F465" i="4"/>
  <c r="F261" i="4"/>
  <c r="F1657" i="4"/>
  <c r="F2783" i="4"/>
  <c r="F944" i="4"/>
  <c r="F1372" i="4"/>
  <c r="F3043" i="4"/>
  <c r="F2069" i="4"/>
  <c r="F1266" i="4"/>
  <c r="F894" i="4"/>
  <c r="F863" i="4"/>
  <c r="F1673" i="4"/>
  <c r="F2168" i="4"/>
  <c r="F1550" i="4"/>
  <c r="F376" i="4"/>
  <c r="F1699" i="4"/>
  <c r="F2720" i="4"/>
  <c r="F1732" i="4"/>
  <c r="F2243" i="4"/>
  <c r="F1858" i="4"/>
  <c r="F3093" i="4"/>
  <c r="F1610" i="4"/>
  <c r="F2537" i="4"/>
  <c r="F1626" i="4"/>
  <c r="F2390" i="4"/>
  <c r="F1642" i="4"/>
  <c r="F732" i="4"/>
  <c r="F2016" i="4"/>
  <c r="F304" i="4"/>
  <c r="F347" i="4"/>
  <c r="F1094" i="4"/>
  <c r="F2110" i="4"/>
  <c r="F2393" i="4"/>
  <c r="F30" i="4"/>
  <c r="F454" i="4"/>
  <c r="F2321" i="4"/>
  <c r="F124" i="4"/>
  <c r="F166" i="4"/>
  <c r="F1305" i="4"/>
  <c r="F248" i="4"/>
  <c r="F2112" i="4"/>
  <c r="F3141" i="4"/>
  <c r="F2765" i="4"/>
  <c r="F970" i="4"/>
  <c r="F1901" i="4"/>
  <c r="F1519" i="4"/>
  <c r="F482" i="4"/>
  <c r="F1510" i="4"/>
  <c r="F301" i="4"/>
  <c r="F1810" i="4"/>
  <c r="F2247" i="4"/>
  <c r="F665" i="4"/>
  <c r="F2386" i="4"/>
  <c r="F1757" i="4"/>
  <c r="F1957" i="4"/>
  <c r="F889" i="4"/>
  <c r="F1135" i="4"/>
  <c r="F130" i="4"/>
  <c r="F741" i="4"/>
  <c r="F1719" i="4"/>
  <c r="F1001" i="4"/>
  <c r="F501" i="4"/>
  <c r="F966" i="4"/>
  <c r="F244" i="4"/>
  <c r="F1737" i="4"/>
  <c r="F2823" i="4"/>
  <c r="F413" i="4"/>
  <c r="F3090" i="4"/>
  <c r="F1728" i="4"/>
  <c r="F434" i="4"/>
  <c r="F1546" i="4"/>
  <c r="F194" i="4"/>
  <c r="F120" i="4"/>
  <c r="F2434" i="4"/>
  <c r="F1194" i="4"/>
  <c r="F1629" i="4"/>
  <c r="F2413" i="4"/>
  <c r="F1415" i="4"/>
  <c r="F1197" i="4"/>
  <c r="F1320" i="4"/>
  <c r="F2523" i="4"/>
  <c r="F2743" i="4"/>
  <c r="F71" i="4"/>
  <c r="F726" i="4"/>
  <c r="F326" i="4"/>
  <c r="F710" i="4"/>
  <c r="F1833" i="4"/>
  <c r="F113" i="4"/>
  <c r="F705" i="4"/>
  <c r="F1362" i="4"/>
  <c r="F1937" i="4"/>
  <c r="F2772" i="4"/>
  <c r="F2525" i="4"/>
  <c r="F631" i="4"/>
  <c r="F2530" i="4"/>
  <c r="F800" i="4"/>
  <c r="F2954" i="4"/>
  <c r="F1069" i="4"/>
  <c r="F2723" i="4"/>
  <c r="F2381" i="4"/>
  <c r="F1685" i="4"/>
  <c r="F1058" i="4"/>
  <c r="F2809" i="4"/>
  <c r="F2383" i="4"/>
  <c r="F1825" i="4"/>
  <c r="F2083" i="4"/>
  <c r="F2490" i="4"/>
  <c r="F1045" i="4"/>
  <c r="F3074" i="4"/>
  <c r="F3044" i="4"/>
  <c r="F2415" i="4"/>
  <c r="F658" i="4"/>
  <c r="F1939" i="4"/>
  <c r="F2714" i="4"/>
  <c r="F52" i="4"/>
  <c r="F158" i="4"/>
  <c r="F2125" i="4"/>
  <c r="F1364" i="4"/>
  <c r="F979" i="4"/>
  <c r="F2048" i="4"/>
  <c r="F417" i="4"/>
  <c r="F2894" i="4"/>
  <c r="F2741" i="4"/>
  <c r="F2379" i="4"/>
  <c r="F1370" i="4"/>
  <c r="F498" i="4"/>
  <c r="F865" i="4"/>
  <c r="F1806" i="4"/>
  <c r="F2210" i="4"/>
  <c r="F2022" i="4"/>
  <c r="F1336" i="4"/>
  <c r="F2882" i="4"/>
  <c r="F319" i="4"/>
  <c r="F902" i="4"/>
  <c r="F346" i="4"/>
  <c r="F2923" i="4"/>
  <c r="F1409" i="4"/>
  <c r="F1238" i="4"/>
  <c r="F1278" i="4"/>
  <c r="F802" i="4"/>
  <c r="F2156" i="4"/>
  <c r="F2669" i="4"/>
  <c r="F2375" i="4"/>
  <c r="F565" i="4"/>
  <c r="F1549" i="4"/>
  <c r="F1638" i="4"/>
  <c r="F480" i="4"/>
  <c r="F2831" i="4"/>
  <c r="F2038" i="4"/>
  <c r="F2989" i="4"/>
  <c r="F246" i="4"/>
  <c r="F843" i="4"/>
  <c r="F2095" i="4"/>
  <c r="F77" i="4"/>
  <c r="F2209" i="4"/>
  <c r="F908" i="4"/>
  <c r="F858" i="4"/>
  <c r="F140" i="4"/>
  <c r="F2244" i="4"/>
  <c r="F1597" i="4"/>
  <c r="F1658" i="4"/>
  <c r="F2731" i="4"/>
  <c r="F1302" i="4"/>
  <c r="F334" i="4"/>
  <c r="F2111" i="4"/>
  <c r="F939" i="4"/>
  <c r="F548" i="4"/>
  <c r="F2090" i="4"/>
  <c r="F2749" i="4"/>
  <c r="F525" i="4"/>
  <c r="F2803" i="4"/>
  <c r="F833" i="4"/>
  <c r="F1347" i="4"/>
  <c r="F1038" i="4"/>
  <c r="F483" i="4"/>
  <c r="F1615" i="4"/>
  <c r="F128" i="4"/>
  <c r="F577" i="4"/>
  <c r="F1282" i="4"/>
  <c r="F929" i="4"/>
  <c r="F1807" i="4"/>
  <c r="F2093" i="4"/>
  <c r="F2396" i="4"/>
  <c r="F2419" i="4"/>
  <c r="F815" i="4"/>
  <c r="F2269" i="4"/>
  <c r="F579" i="4"/>
  <c r="F1118" i="4"/>
  <c r="F1843" i="4"/>
  <c r="F560" i="4"/>
  <c r="F1100" i="4"/>
  <c r="F1040" i="4"/>
  <c r="F1002" i="4"/>
  <c r="F191" i="4"/>
  <c r="F1594" i="4"/>
  <c r="F3029" i="4"/>
  <c r="F3061" i="4"/>
  <c r="F187" i="4"/>
  <c r="F2838" i="4"/>
  <c r="F1606" i="4"/>
  <c r="F988" i="4"/>
  <c r="F3104" i="4"/>
  <c r="F729" i="4"/>
  <c r="F2461" i="4"/>
  <c r="F502" i="4"/>
  <c r="F1949" i="4"/>
  <c r="F2163" i="4"/>
  <c r="F2389" i="4"/>
  <c r="F1979" i="4"/>
  <c r="F354" i="4"/>
  <c r="F1693" i="4"/>
  <c r="F497" i="4"/>
  <c r="F538" i="4"/>
  <c r="F2713" i="4"/>
  <c r="F643" i="4"/>
  <c r="F1548" i="4"/>
  <c r="F2142" i="4"/>
  <c r="F2868" i="4"/>
  <c r="F872" i="4"/>
  <c r="F151" i="4"/>
  <c r="F1837" i="4"/>
  <c r="F1965" i="4"/>
  <c r="F599" i="4"/>
  <c r="F2000" i="4"/>
  <c r="F2261" i="4"/>
  <c r="F1684" i="4"/>
  <c r="F2129" i="4"/>
  <c r="F2794" i="4"/>
  <c r="F2795" i="4"/>
  <c r="F1592" i="4"/>
  <c r="F233" i="4"/>
  <c r="F572" i="4"/>
  <c r="F2505" i="4"/>
  <c r="F1741" i="4"/>
  <c r="F523" i="4"/>
  <c r="F1098" i="4"/>
  <c r="F993" i="4"/>
  <c r="F1304" i="4"/>
  <c r="F460" i="4"/>
  <c r="F1349" i="4"/>
  <c r="F2004" i="4"/>
  <c r="F758" i="4"/>
  <c r="F634" i="4"/>
  <c r="F3019" i="4"/>
  <c r="F2425" i="4"/>
  <c r="F2202" i="4"/>
  <c r="F2885" i="4"/>
  <c r="F884" i="4"/>
  <c r="F331" i="4"/>
  <c r="F1443" i="4"/>
  <c r="F1661" i="4"/>
  <c r="F2816" i="4"/>
  <c r="F677" i="4"/>
  <c r="F1496" i="4"/>
  <c r="F2872" i="4"/>
  <c r="F2609" i="4"/>
  <c r="F160" i="4"/>
  <c r="F2447" i="4"/>
  <c r="F2464" i="4"/>
  <c r="F1683" i="4"/>
  <c r="F2263" i="4"/>
  <c r="F897" i="4"/>
  <c r="F2071" i="4"/>
  <c r="F505" i="4"/>
  <c r="F2424" i="4"/>
  <c r="F348" i="4"/>
  <c r="F1353" i="4"/>
  <c r="F2085" i="4"/>
  <c r="F2408" i="4"/>
  <c r="F494" i="4"/>
  <c r="F742" i="4"/>
  <c r="F1982" i="4"/>
  <c r="F1556" i="4"/>
  <c r="F549" i="4"/>
  <c r="F291" i="4"/>
  <c r="F2296" i="4"/>
  <c r="F1119" i="4"/>
  <c r="F2649" i="4"/>
  <c r="F257" i="4"/>
  <c r="F684" i="4"/>
  <c r="F2299" i="4"/>
  <c r="F1785" i="4"/>
  <c r="F1700" i="4"/>
  <c r="F2952" i="4"/>
  <c r="F2033" i="4"/>
  <c r="F1201" i="4"/>
  <c r="F1318" i="4"/>
  <c r="F428" i="4"/>
  <c r="F1459" i="4"/>
  <c r="F1895" i="4"/>
  <c r="F2666" i="4"/>
  <c r="F2011" i="4"/>
  <c r="F2091" i="4"/>
  <c r="F2808" i="4"/>
  <c r="F2773" i="4"/>
  <c r="F896" i="4"/>
  <c r="F495" i="4"/>
  <c r="F2364" i="4"/>
  <c r="F1598" i="4"/>
  <c r="F1450" i="4"/>
  <c r="F2305" i="4"/>
  <c r="F1943" i="4"/>
  <c r="F289" i="4"/>
  <c r="F930" i="4"/>
  <c r="F2208" i="4"/>
  <c r="F2744" i="4"/>
  <c r="F2961" i="4"/>
  <c r="F2235" i="4"/>
  <c r="F1864" i="4"/>
  <c r="F807" i="4"/>
  <c r="F1784" i="4"/>
  <c r="F2141" i="4"/>
  <c r="F1208" i="4"/>
  <c r="F1804" i="4"/>
  <c r="F963" i="4"/>
  <c r="F1397" i="4"/>
  <c r="F104" i="4"/>
  <c r="F1583" i="4"/>
  <c r="F1062" i="4"/>
  <c r="F2760" i="4"/>
  <c r="F2963" i="4"/>
  <c r="F2797" i="4"/>
  <c r="F635" i="4"/>
  <c r="F540" i="4"/>
  <c r="F2879" i="4"/>
  <c r="F2164" i="4"/>
  <c r="F2166" i="4"/>
  <c r="F2819" i="4"/>
  <c r="F92" i="4"/>
  <c r="F1852" i="4"/>
  <c r="F1818" i="4"/>
  <c r="F2445" i="4"/>
  <c r="F1648" i="4"/>
  <c r="F803" i="4"/>
  <c r="F65" i="4"/>
  <c r="F21" i="4"/>
  <c r="F682" i="4"/>
  <c r="F1978" i="4"/>
  <c r="F2916" i="4"/>
  <c r="F2921" i="4"/>
  <c r="F96" i="4"/>
  <c r="F2255" i="4"/>
  <c r="F1313" i="4"/>
  <c r="F1273" i="4"/>
  <c r="F2399" i="4"/>
  <c r="F587" i="4"/>
  <c r="F2906" i="4"/>
  <c r="F1143" i="4"/>
  <c r="F177" i="4"/>
  <c r="F1855" i="4"/>
  <c r="F1775" i="4"/>
  <c r="F2273" i="4"/>
  <c r="F270" i="4"/>
  <c r="F730" i="4"/>
  <c r="F1595" i="4"/>
  <c r="F2295" i="4"/>
  <c r="F499" i="4"/>
  <c r="F1788" i="4"/>
  <c r="F1899" i="4"/>
  <c r="F2652" i="4"/>
  <c r="F2039" i="4"/>
  <c r="F1646" i="4"/>
  <c r="F2766" i="4"/>
  <c r="F799" i="4"/>
  <c r="F2571" i="4"/>
  <c r="F879" i="4"/>
  <c r="F1243" i="4"/>
  <c r="F1200" i="4"/>
  <c r="F1015" i="4"/>
  <c r="F1672" i="4"/>
  <c r="F2453" i="4"/>
  <c r="F1859" i="4"/>
  <c r="F526" i="4"/>
  <c r="F68" i="4"/>
  <c r="F672" i="4"/>
  <c r="F2708" i="4"/>
  <c r="F2791" i="4"/>
  <c r="F1408" i="4"/>
  <c r="F2456" i="4"/>
  <c r="F2748" i="4"/>
  <c r="F725" i="4"/>
  <c r="F1120" i="4"/>
  <c r="F1599" i="4"/>
  <c r="F2121" i="4"/>
  <c r="F2136" i="4"/>
  <c r="F1985" i="4"/>
  <c r="F180" i="4"/>
  <c r="F2100" i="4"/>
  <c r="F232" i="4"/>
  <c r="F1722" i="4"/>
  <c r="F784" i="4"/>
  <c r="F1323" i="4"/>
  <c r="F2205" i="4"/>
  <c r="F2564" i="4"/>
  <c r="F2487" i="4"/>
  <c r="F985" i="4"/>
  <c r="F2368" i="4"/>
  <c r="F1144" i="4"/>
  <c r="F1690" i="4"/>
  <c r="F2241" i="4"/>
  <c r="F2417" i="4"/>
  <c r="F2787" i="4"/>
  <c r="F2775" i="4"/>
  <c r="F461" i="4"/>
  <c r="F2781" i="4"/>
  <c r="F1789" i="4"/>
  <c r="F1095" i="4"/>
  <c r="F78" i="4"/>
  <c r="F724" i="4"/>
  <c r="F3119" i="4"/>
  <c r="F1733" i="4"/>
  <c r="F2115" i="4"/>
  <c r="F2785" i="4"/>
  <c r="F1482" i="4"/>
  <c r="F3126" i="4"/>
  <c r="F1763" i="4"/>
  <c r="F990" i="4"/>
  <c r="F2467" i="4"/>
  <c r="F2818" i="4"/>
  <c r="F2297" i="4"/>
  <c r="F809" i="4"/>
  <c r="F2352" i="4"/>
  <c r="F2409" i="4"/>
  <c r="F2279" i="4"/>
  <c r="F1128" i="4"/>
  <c r="F1247" i="4"/>
  <c r="F2558" i="4"/>
  <c r="F778" i="4"/>
  <c r="F2500" i="4"/>
  <c r="F2726" i="4"/>
  <c r="F2064" i="4"/>
  <c r="F3075" i="4"/>
  <c r="F251" i="4"/>
  <c r="F2938" i="4"/>
  <c r="F2556" i="4"/>
  <c r="F1547" i="4"/>
  <c r="F811" i="4"/>
  <c r="F136" i="4"/>
  <c r="F1840" i="4"/>
  <c r="F1161" i="4"/>
  <c r="F2049" i="4"/>
  <c r="F3094" i="4"/>
  <c r="F736" i="4"/>
  <c r="F882" i="4"/>
  <c r="F3135" i="4"/>
  <c r="F1834" i="4"/>
  <c r="F1529" i="4"/>
  <c r="F2983" i="4"/>
  <c r="F1104" i="4"/>
  <c r="F660" i="4"/>
  <c r="F2958" i="4"/>
  <c r="F564" i="4"/>
  <c r="F161" i="4"/>
  <c r="F1004" i="4"/>
  <c r="F1526" i="4"/>
  <c r="F722" i="4"/>
  <c r="F1193" i="4"/>
  <c r="F3016" i="4"/>
  <c r="F2303" i="4"/>
  <c r="F3030" i="4"/>
  <c r="F1533" i="4"/>
  <c r="F1528" i="4"/>
  <c r="F436" i="4"/>
  <c r="F2370" i="4"/>
  <c r="F1075" i="4"/>
  <c r="F1108" i="4"/>
  <c r="F2184" i="4"/>
  <c r="F2089" i="4"/>
  <c r="F321" i="4"/>
  <c r="F272" i="4"/>
  <c r="F2107" i="4"/>
  <c r="F1281" i="4"/>
  <c r="F42" i="4"/>
  <c r="F2871" i="4"/>
  <c r="F1037" i="4"/>
  <c r="F2167" i="4"/>
  <c r="F1380" i="4"/>
  <c r="F2315" i="4"/>
  <c r="F2822" i="4"/>
  <c r="F600" i="4"/>
  <c r="F2770" i="4"/>
  <c r="F1367" i="4"/>
  <c r="F2252" i="4"/>
  <c r="F1010" i="4"/>
  <c r="F607" i="4"/>
  <c r="F2212" i="4"/>
  <c r="F2821" i="4"/>
  <c r="F1827" i="4"/>
  <c r="F2704" i="4"/>
  <c r="F2932" i="4"/>
  <c r="F2376" i="4"/>
  <c r="F1039" i="4"/>
  <c r="F2006" i="4"/>
  <c r="F1041" i="4"/>
  <c r="F213" i="4"/>
  <c r="F288" i="4"/>
  <c r="F282" i="4"/>
  <c r="F1024" i="4"/>
  <c r="F1872" i="4"/>
  <c r="F1254" i="4"/>
  <c r="F1509" i="4"/>
  <c r="F236" i="4"/>
  <c r="F1310" i="4"/>
  <c r="F2234" i="4"/>
  <c r="F473" i="4"/>
  <c r="F479" i="4"/>
  <c r="F1585" i="4"/>
  <c r="F2094" i="4"/>
  <c r="F496" i="4"/>
  <c r="F2957" i="4"/>
  <c r="F351" i="4"/>
  <c r="F2662" i="4"/>
  <c r="F987" i="4"/>
  <c r="F1260" i="4"/>
  <c r="F1410" i="4"/>
  <c r="F2437" i="4"/>
  <c r="F614" i="4"/>
  <c r="F676" i="4"/>
  <c r="F2988" i="4"/>
  <c r="F1089" i="4"/>
  <c r="F39" i="4"/>
  <c r="F162" i="4"/>
  <c r="F1586" i="4"/>
  <c r="F2325" i="4"/>
  <c r="F1753" i="4"/>
  <c r="F2937" i="4"/>
  <c r="F2288" i="4"/>
  <c r="F1253" i="4"/>
  <c r="F1129" i="4"/>
  <c r="F601" i="4"/>
  <c r="F1543" i="4"/>
  <c r="F2522" i="4"/>
  <c r="F2207" i="4"/>
  <c r="F1603" i="4"/>
  <c r="F1560" i="4"/>
  <c r="F886" i="4"/>
  <c r="F1449" i="4"/>
  <c r="F500" i="4"/>
  <c r="F1425" i="4"/>
  <c r="F515" i="4"/>
  <c r="F2061" i="4"/>
  <c r="F2684" i="4"/>
  <c r="F856" i="4"/>
  <c r="F1274" i="4"/>
  <c r="F414" i="4"/>
  <c r="F2875" i="4"/>
  <c r="F2481" i="4"/>
  <c r="F1043" i="4"/>
  <c r="F1189" i="4"/>
  <c r="F1426" i="4"/>
  <c r="F18" i="4"/>
  <c r="F141" i="4"/>
  <c r="F1601" i="4"/>
  <c r="F1902" i="4"/>
  <c r="F1368" i="4"/>
  <c r="F794" i="4"/>
  <c r="F604" i="4"/>
  <c r="F159" i="4"/>
  <c r="F2080" i="4"/>
  <c r="F305" i="4"/>
  <c r="F1848" i="4"/>
  <c r="F2985" i="4"/>
  <c r="F1660" i="4"/>
  <c r="F44" i="4"/>
  <c r="F2267" i="4"/>
  <c r="F967" i="4"/>
  <c r="F1587" i="4"/>
  <c r="F1068" i="4"/>
  <c r="F81" i="4"/>
  <c r="F2318" i="4"/>
  <c r="F352" i="4"/>
  <c r="F2155" i="4"/>
  <c r="F2862" i="4"/>
  <c r="F2280" i="4"/>
  <c r="F2619" i="4"/>
  <c r="F2693" i="4"/>
  <c r="F353" i="4"/>
  <c r="F2784" i="4"/>
  <c r="F2245" i="4"/>
  <c r="F98" i="4"/>
  <c r="F2970" i="4"/>
  <c r="F1892" i="4"/>
  <c r="F2751" i="4"/>
  <c r="F487" i="4"/>
  <c r="F2547" i="4"/>
  <c r="F788" i="4"/>
  <c r="F2327" i="4"/>
  <c r="F1724" i="4"/>
  <c r="F143" i="4"/>
  <c r="F2287" i="4"/>
  <c r="F299" i="4"/>
  <c r="F1841" i="4"/>
  <c r="F2462" i="4"/>
  <c r="F2755" i="4"/>
  <c r="F717" i="4"/>
  <c r="F412" i="4"/>
  <c r="F285" i="4"/>
  <c r="F2747" i="4"/>
  <c r="F2774" i="4"/>
  <c r="F2356" i="4"/>
  <c r="F839" i="4"/>
  <c r="F1358" i="4"/>
  <c r="F592" i="4"/>
  <c r="F848" i="4"/>
  <c r="F2789" i="4"/>
  <c r="F765" i="4"/>
  <c r="F3087" i="4"/>
  <c r="F2012" i="4"/>
  <c r="F2260" i="4"/>
  <c r="F2700" i="4"/>
  <c r="F488" i="4"/>
  <c r="F2286" i="4"/>
  <c r="F1057" i="4"/>
  <c r="F2596" i="4"/>
  <c r="F638" i="4"/>
  <c r="F2117" i="4"/>
  <c r="F1174" i="4"/>
  <c r="F1337" i="4"/>
  <c r="F853" i="4"/>
  <c r="F2874" i="4"/>
  <c r="F2186" i="4"/>
  <c r="F917" i="4"/>
  <c r="F1545" i="4"/>
  <c r="F1575" i="4"/>
  <c r="F1557" i="4"/>
  <c r="F1168" i="4"/>
  <c r="F699" i="4"/>
  <c r="F401" i="4"/>
  <c r="F452" i="4"/>
  <c r="F1101" i="4"/>
  <c r="F389" i="4"/>
  <c r="F687" i="4"/>
  <c r="F2746" i="4"/>
  <c r="F2204" i="4"/>
  <c r="F1472" i="4"/>
  <c r="F1891" i="4"/>
  <c r="F2572" i="4"/>
  <c r="F341" i="4"/>
  <c r="F2845" i="4"/>
  <c r="F2668" i="4"/>
  <c r="F2634" i="4"/>
  <c r="F1591" i="4"/>
  <c r="F2895" i="4"/>
  <c r="F2120" i="4"/>
  <c r="F787" i="4"/>
  <c r="F2248" i="4"/>
  <c r="F2604" i="4"/>
  <c r="F2015" i="4"/>
  <c r="F847" i="4"/>
  <c r="F2258" i="4"/>
  <c r="F2661" i="4"/>
  <c r="F1576" i="4"/>
  <c r="F2040" i="4"/>
  <c r="F3078" i="4"/>
  <c r="F1332" i="4"/>
  <c r="F3008" i="4"/>
  <c r="F574" i="4"/>
  <c r="F546" i="4"/>
  <c r="F2138" i="4"/>
  <c r="F542" i="4"/>
  <c r="F994" i="4"/>
  <c r="F2917" i="4"/>
  <c r="F668" i="4"/>
  <c r="F297" i="4"/>
  <c r="F111" i="4"/>
  <c r="F2673" i="4"/>
  <c r="F308" i="4"/>
  <c r="F666" i="4"/>
  <c r="F1656" i="4"/>
  <c r="F184" i="4"/>
  <c r="F2140" i="4"/>
  <c r="F472" i="4"/>
  <c r="F2546" i="4"/>
  <c r="F977" i="4"/>
  <c r="F595" i="4"/>
  <c r="F3076" i="4"/>
  <c r="F1167" i="4"/>
  <c r="F1888" i="4"/>
  <c r="F1311" i="4"/>
  <c r="F2398" i="4"/>
  <c r="F2798" i="4"/>
  <c r="F3013" i="4"/>
  <c r="F2554" i="4"/>
  <c r="F1190" i="4"/>
  <c r="F3015" i="4"/>
  <c r="F1884" i="4"/>
  <c r="F2941" i="4"/>
  <c r="F365" i="4"/>
  <c r="F1462" i="4"/>
  <c r="F1162" i="4"/>
  <c r="F2593" i="4"/>
  <c r="F2251" i="4"/>
  <c r="F93" i="4"/>
  <c r="F2909" i="4"/>
  <c r="F1198" i="4"/>
  <c r="F2050" i="4"/>
  <c r="F1255" i="4"/>
  <c r="F1636" i="4"/>
  <c r="F2450" i="4"/>
  <c r="F1608" i="4"/>
  <c r="F3058" i="4"/>
  <c r="F1903" i="4"/>
  <c r="F358" i="4"/>
  <c r="F670" i="4"/>
  <c r="F2099" i="4"/>
  <c r="F2734" i="4"/>
  <c r="F1131" i="4"/>
  <c r="F356" i="4"/>
  <c r="F1407" i="4"/>
  <c r="F1613" i="4"/>
  <c r="F2013" i="4"/>
  <c r="F2270" i="4"/>
  <c r="F1662" i="4"/>
  <c r="F1933" i="4"/>
  <c r="F2690" i="4"/>
  <c r="F2002" i="4"/>
  <c r="F1963" i="4"/>
  <c r="F3089" i="4"/>
  <c r="F2486" i="4"/>
  <c r="F2119" i="4"/>
  <c r="F2812" i="4"/>
  <c r="F851" i="4"/>
  <c r="F1520" i="4"/>
  <c r="F1183" i="4"/>
  <c r="F2109" i="4"/>
  <c r="F1995" i="4"/>
  <c r="F1165" i="4"/>
  <c r="F2264" i="4"/>
  <c r="F3040" i="4"/>
  <c r="F539" i="4"/>
  <c r="F1730" i="4"/>
  <c r="F503" i="4"/>
  <c r="F2592" i="4"/>
  <c r="F2918" i="4"/>
  <c r="F3083" i="4"/>
  <c r="F3107" i="4"/>
  <c r="F654" i="4"/>
  <c r="F2043" i="4"/>
  <c r="F1740" i="4"/>
  <c r="F2030" i="4"/>
  <c r="F1473" i="4"/>
  <c r="F2681" i="4"/>
  <c r="F918" i="4"/>
  <c r="F1926" i="4"/>
  <c r="F1959" i="4"/>
  <c r="F303" i="4"/>
  <c r="F2116" i="4"/>
  <c r="F1417" i="4"/>
  <c r="F776" i="4"/>
  <c r="F679" i="4"/>
  <c r="F1870" i="4"/>
  <c r="F1300" i="4"/>
  <c r="F1776" i="4"/>
  <c r="F1401" i="4"/>
  <c r="F132" i="4"/>
  <c r="F1387" i="4"/>
  <c r="F1053" i="4"/>
  <c r="F29" i="4"/>
  <c r="F2066" i="4"/>
  <c r="F2536" i="4"/>
  <c r="F1306" i="4"/>
  <c r="F3084" i="4"/>
  <c r="F182" i="4"/>
  <c r="F659" i="4"/>
  <c r="F1308" i="4"/>
  <c r="F2307" i="4"/>
  <c r="F366" i="4"/>
  <c r="F2977" i="4"/>
  <c r="F1137" i="4"/>
  <c r="F486" i="4"/>
  <c r="F3073" i="4"/>
  <c r="F2253" i="4"/>
  <c r="F2968" i="4"/>
  <c r="F585" i="4"/>
  <c r="F556" i="4"/>
  <c r="F2294" i="4"/>
  <c r="F2849" i="4"/>
  <c r="F1048" i="4"/>
  <c r="F357" i="4"/>
  <c r="F2427" i="4"/>
  <c r="F3048" i="4"/>
  <c r="F2483" i="4"/>
  <c r="F2185" i="4"/>
  <c r="F2978" i="4"/>
  <c r="F1633" i="4"/>
  <c r="F2198" i="4"/>
  <c r="F53" i="4"/>
  <c r="F2266" i="4"/>
  <c r="F2345" i="4"/>
  <c r="F2466" i="4"/>
  <c r="F1487" i="4"/>
  <c r="F2626" i="4"/>
  <c r="F2578" i="4"/>
  <c r="F2154" i="4"/>
  <c r="F2984" i="4"/>
  <c r="F1503" i="4"/>
  <c r="F2041" i="4"/>
  <c r="F97" i="4"/>
  <c r="F1363" i="4"/>
  <c r="F310" i="4"/>
  <c r="F421" i="4"/>
  <c r="F707" i="4"/>
  <c r="F3081" i="4"/>
  <c r="F2548" i="4"/>
  <c r="F2880" i="4"/>
  <c r="F673" i="4"/>
  <c r="F2271" i="4"/>
  <c r="F1774" i="4"/>
  <c r="F3115" i="4"/>
  <c r="F195" i="4"/>
  <c r="F1114" i="4"/>
  <c r="F186" i="4"/>
  <c r="F1492" i="4"/>
  <c r="F2804" i="4"/>
  <c r="F2627" i="4"/>
  <c r="F2605" i="4"/>
  <c r="F1877" i="4"/>
  <c r="F1009" i="4"/>
  <c r="F2532" i="4"/>
  <c r="F1283" i="4"/>
  <c r="F2411" i="4"/>
  <c r="F972" i="4"/>
  <c r="F1525" i="4"/>
  <c r="F671" i="4"/>
  <c r="F2412" i="4"/>
  <c r="F2416" i="4"/>
  <c r="F87" i="4"/>
  <c r="F1259" i="4"/>
  <c r="F2860" i="4"/>
  <c r="F1880" i="4"/>
  <c r="F2106" i="4"/>
  <c r="F1752" i="4"/>
  <c r="F849" i="4"/>
  <c r="F1117" i="4"/>
  <c r="F2622" i="4"/>
  <c r="F2422" i="4"/>
  <c r="F266" i="4"/>
  <c r="F265" i="4"/>
  <c r="F1301" i="4"/>
  <c r="F2883" i="4"/>
  <c r="F2801" i="4"/>
  <c r="F2608" i="4"/>
  <c r="F835" i="4"/>
  <c r="F40" i="4"/>
  <c r="F2990" i="4"/>
  <c r="F1206" i="4"/>
  <c r="F2007" i="4"/>
  <c r="F1454" i="4"/>
  <c r="F1751" i="4"/>
  <c r="F698" i="4"/>
  <c r="F2165" i="4"/>
  <c r="F1850" i="4"/>
  <c r="F1071" i="4"/>
  <c r="F2580" i="4"/>
  <c r="F1468" i="4"/>
  <c r="F2137" i="4"/>
  <c r="F1967" i="4"/>
  <c r="F855" i="4"/>
  <c r="F2854" i="4"/>
  <c r="F2687" i="4"/>
  <c r="F781" i="4"/>
  <c r="F1422" i="4"/>
  <c r="F192" i="4"/>
  <c r="F203" i="4"/>
  <c r="F2826" i="4"/>
  <c r="F1414" i="4"/>
  <c r="F928" i="4"/>
  <c r="F534" i="4"/>
  <c r="F322" i="4"/>
  <c r="F1195" i="4"/>
  <c r="F780" i="4"/>
  <c r="F941" i="4"/>
  <c r="F850" i="4"/>
  <c r="F639" i="4"/>
  <c r="F2814" i="4"/>
  <c r="F2603" i="4"/>
  <c r="F2344" i="4"/>
  <c r="F2153" i="4"/>
  <c r="F2199" i="4"/>
  <c r="F3028" i="4"/>
  <c r="F528" i="4"/>
  <c r="F350" i="4"/>
  <c r="F1452" i="4"/>
  <c r="F900" i="4"/>
  <c r="F2377" i="4"/>
  <c r="F2114" i="4"/>
  <c r="F2506" i="4"/>
  <c r="F1652" i="4"/>
  <c r="F1159" i="4"/>
  <c r="F2705" i="4"/>
  <c r="F3033" i="4"/>
  <c r="F420" i="4"/>
  <c r="F609" i="4"/>
  <c r="F2835" i="4"/>
  <c r="F951" i="4"/>
  <c r="F537" i="4"/>
  <c r="F2314" i="4"/>
  <c r="F697" i="4"/>
  <c r="F1448" i="4"/>
  <c r="F3026" i="4"/>
  <c r="F3014" i="4"/>
  <c r="F728" i="4"/>
  <c r="F940" i="4"/>
  <c r="F3012" i="4"/>
  <c r="F1478" i="4"/>
  <c r="F237" i="4"/>
  <c r="F3042" i="4"/>
  <c r="F541" i="4"/>
  <c r="F561" i="4"/>
  <c r="F1219" i="4"/>
  <c r="F785" i="4"/>
  <c r="F2866" i="4"/>
  <c r="F404" i="4"/>
  <c r="F1735" i="4"/>
  <c r="F2407" i="4"/>
  <c r="F1022" i="4"/>
  <c r="F2806" i="4"/>
  <c r="F2331" i="4"/>
  <c r="F2541" i="4"/>
  <c r="F740" i="4"/>
  <c r="F2455" i="4"/>
  <c r="F1480" i="4"/>
  <c r="F669" i="4"/>
  <c r="F3121" i="4"/>
  <c r="F1593" i="4"/>
  <c r="F1369" i="4"/>
  <c r="F185" i="4"/>
  <c r="F518" i="4"/>
  <c r="F205" i="4"/>
  <c r="F1518" i="4"/>
  <c r="F1569" i="4"/>
  <c r="F2493" i="4"/>
  <c r="F1797" i="4"/>
  <c r="F108" i="4"/>
  <c r="F1446" i="4"/>
  <c r="F1515" i="4"/>
  <c r="F269" i="4"/>
  <c r="F1110" i="4"/>
  <c r="F854" i="4"/>
  <c r="F1758" i="4"/>
  <c r="F1272" i="4"/>
  <c r="F1931" i="4"/>
  <c r="F169" i="4"/>
  <c r="F2898" i="4"/>
  <c r="F3047" i="4"/>
  <c r="F2665" i="4"/>
  <c r="F1067" i="4"/>
  <c r="F520" i="4"/>
  <c r="F1164" i="4"/>
  <c r="F901" i="4"/>
  <c r="F688" i="4"/>
  <c r="F663" i="4"/>
  <c r="F1424" i="4"/>
  <c r="F557" i="4"/>
  <c r="F2363" i="4"/>
  <c r="F1258" i="4"/>
  <c r="F1441" i="4"/>
  <c r="F1759" i="4"/>
  <c r="F1180" i="4"/>
  <c r="F959" i="4"/>
  <c r="F2936" i="4"/>
  <c r="F973" i="4"/>
  <c r="F936" i="4"/>
  <c r="F1032" i="4"/>
  <c r="F895" i="4"/>
  <c r="F2426" i="4"/>
  <c r="F1846" i="4"/>
  <c r="F870" i="4"/>
  <c r="F1030" i="4"/>
  <c r="F311" i="4"/>
  <c r="F744" i="4"/>
  <c r="F1490" i="4"/>
  <c r="F1971" i="4"/>
  <c r="F1795" i="4"/>
  <c r="F1999" i="4"/>
  <c r="F582" i="4"/>
  <c r="F1084" i="4"/>
  <c r="F2320" i="4"/>
  <c r="F630" i="4"/>
  <c r="F828" i="4"/>
  <c r="F1412" i="4"/>
  <c r="F1268" i="4"/>
  <c r="F1495" i="4"/>
  <c r="F1052" i="4"/>
  <c r="F450" i="4"/>
  <c r="F2400" i="4"/>
  <c r="F2309" i="4"/>
  <c r="F1925" i="4"/>
  <c r="F1934" i="4"/>
  <c r="F1176" i="4"/>
  <c r="F2343" i="4"/>
  <c r="F674" i="4"/>
  <c r="F2335" i="4"/>
  <c r="F1731" i="4"/>
  <c r="F2491" i="4"/>
  <c r="F1561" i="4"/>
  <c r="F3051" i="4"/>
  <c r="F433" i="4"/>
  <c r="F3111" i="4"/>
  <c r="F2631" i="4"/>
  <c r="F1145" i="4"/>
  <c r="F1151" i="4"/>
  <c r="F3139" i="4"/>
  <c r="F2162" i="4"/>
  <c r="F142" i="4"/>
  <c r="F544" i="4"/>
  <c r="F2432" i="4"/>
  <c r="F2035" i="4"/>
  <c r="F1346" i="4"/>
  <c r="F3082" i="4"/>
  <c r="F170" i="4"/>
  <c r="F2996" i="4"/>
  <c r="F563" i="4"/>
  <c r="F1760" i="4"/>
  <c r="F2694" i="4"/>
  <c r="F1188" i="4"/>
  <c r="F2405" i="4"/>
  <c r="F2679" i="4"/>
  <c r="F1307" i="4"/>
  <c r="F1571" i="4"/>
  <c r="F2001" i="4"/>
  <c r="F2169" i="4"/>
  <c r="F131" i="4"/>
  <c r="F532" i="4"/>
  <c r="F1036" i="4"/>
  <c r="F1786" i="4"/>
  <c r="F969" i="4"/>
  <c r="F852" i="4"/>
  <c r="F3007" i="4"/>
  <c r="F517" i="4"/>
  <c r="F323" i="4"/>
  <c r="F1072" i="4"/>
  <c r="F1521" i="4"/>
  <c r="F2010" i="4"/>
  <c r="F3085" i="4"/>
  <c r="F1207" i="4"/>
  <c r="F468" i="4"/>
  <c r="F1315" i="4"/>
  <c r="F1725" i="4"/>
  <c r="F2031" i="4"/>
  <c r="F1960" i="4"/>
  <c r="F1590" i="4"/>
  <c r="F1527" i="4"/>
  <c r="F2756" i="4"/>
  <c r="F2346" i="4"/>
  <c r="F2568" i="4"/>
  <c r="F2686" i="4"/>
  <c r="F1792" i="4"/>
  <c r="F302" i="4"/>
  <c r="F1498" i="4"/>
  <c r="F2903" i="4"/>
  <c r="F618" i="4"/>
  <c r="F390" i="4"/>
  <c r="F650" i="4"/>
  <c r="F841" i="4"/>
  <c r="F55" i="4"/>
  <c r="F2401" i="4"/>
  <c r="F2601" i="4"/>
  <c r="F156" i="4"/>
  <c r="F1980" i="4"/>
  <c r="F400" i="4"/>
  <c r="F2428" i="4"/>
  <c r="F2230" i="4"/>
  <c r="F445" i="4"/>
  <c r="F2960" i="4"/>
  <c r="F1109" i="4"/>
  <c r="F183" i="4"/>
  <c r="F1149" i="4"/>
  <c r="F370" i="4"/>
  <c r="F808" i="4"/>
  <c r="F1917" i="4"/>
  <c r="F1163" i="4"/>
  <c r="F727" i="4"/>
  <c r="F268" i="4"/>
  <c r="F2188" i="4"/>
  <c r="F1175" i="4"/>
  <c r="F309" i="4"/>
  <c r="F3069" i="4"/>
  <c r="F1157" i="4"/>
  <c r="F567" i="4"/>
  <c r="F444" i="4"/>
  <c r="F1727" i="4"/>
  <c r="F3031" i="4"/>
  <c r="F1600" i="4"/>
  <c r="F1616" i="4"/>
  <c r="F418" i="4"/>
  <c r="F596" i="4"/>
  <c r="F234" i="4"/>
  <c r="F628" i="4"/>
  <c r="F2329" i="4"/>
  <c r="F2301" i="4"/>
  <c r="F905" i="4"/>
  <c r="F840" i="4"/>
  <c r="F2326" i="4"/>
  <c r="F764" i="4"/>
  <c r="F1993" i="4"/>
  <c r="F558" i="4"/>
  <c r="F1573" i="4"/>
  <c r="F2183" i="4"/>
  <c r="F971" i="4"/>
  <c r="F416" i="4"/>
  <c r="F1930" i="4"/>
  <c r="F1250" i="4"/>
  <c r="F2157" i="4"/>
  <c r="F3137" i="4"/>
  <c r="F2640" i="4"/>
  <c r="F1476" i="4"/>
  <c r="F1766" i="4"/>
  <c r="F625" i="4"/>
  <c r="F1570" i="4"/>
  <c r="F2524" i="4"/>
  <c r="F1522" i="4"/>
  <c r="F32" i="4"/>
  <c r="F2485" i="4"/>
  <c r="F1513" i="4"/>
  <c r="F2805" i="4"/>
  <c r="F1539" i="4"/>
  <c r="F584" i="4"/>
  <c r="F2514" i="4"/>
  <c r="F1475" i="4"/>
  <c r="F2328" i="4"/>
  <c r="F1241" i="4"/>
  <c r="F1961" i="4"/>
  <c r="F208" i="4"/>
  <c r="F844" i="4"/>
  <c r="F48" i="4"/>
  <c r="F581" i="4"/>
  <c r="F893" i="4"/>
  <c r="F2567" i="4"/>
  <c r="F2139" i="4"/>
  <c r="F2507" i="4"/>
  <c r="F2073" i="4"/>
  <c r="F812" i="4"/>
  <c r="F550" i="4"/>
  <c r="F2152" i="4"/>
  <c r="F2680" i="4"/>
  <c r="F2542" i="4"/>
  <c r="F2277" i="4"/>
  <c r="F805" i="4"/>
  <c r="F2526" i="4"/>
  <c r="F2793" i="4"/>
  <c r="F2711" i="4"/>
  <c r="F1873" i="4"/>
  <c r="F2992" i="4"/>
  <c r="F2632" i="4"/>
  <c r="F2629" i="4"/>
  <c r="F1479" i="4"/>
  <c r="F2674" i="4"/>
  <c r="F238" i="4"/>
  <c r="F1761" i="4"/>
  <c r="F2342" i="4"/>
  <c r="F715" i="4"/>
  <c r="F1205" i="4"/>
  <c r="F1507" i="4"/>
  <c r="F2677" i="4"/>
  <c r="F2268" i="4"/>
  <c r="F1924" i="4"/>
  <c r="F69" i="4"/>
  <c r="F1912" i="4"/>
  <c r="F2402" i="4"/>
  <c r="F1998" i="4"/>
  <c r="F284" i="4"/>
  <c r="F2316" i="4"/>
  <c r="F573" i="4"/>
  <c r="F1202" i="4"/>
  <c r="F3009" i="4"/>
  <c r="F2698" i="4"/>
  <c r="F2689" i="4"/>
  <c r="F2624" i="4"/>
  <c r="F2249" i="4"/>
  <c r="F559" i="4"/>
  <c r="F613" i="4"/>
  <c r="F296" i="4"/>
  <c r="F2597" i="4"/>
  <c r="F1762" i="4"/>
  <c r="F2621" i="4"/>
  <c r="F1927" i="4"/>
  <c r="F739" i="4"/>
  <c r="F62" i="4"/>
  <c r="F704" i="4"/>
  <c r="F1263" i="4"/>
  <c r="F1975" i="4"/>
  <c r="F2615" i="4"/>
  <c r="F2587" i="4"/>
  <c r="F2187" i="4"/>
  <c r="F1160" i="4"/>
  <c r="F1537" i="4"/>
  <c r="F2630" i="4"/>
  <c r="F1568" i="4"/>
  <c r="F1936" i="4"/>
  <c r="F2113" i="4"/>
  <c r="F2612" i="4"/>
  <c r="F2024" i="4"/>
  <c r="F1928" i="4"/>
  <c r="F2676" i="4"/>
  <c r="F1739" i="4"/>
  <c r="F2191" i="4"/>
  <c r="F745" i="4"/>
  <c r="F667" i="4"/>
  <c r="F1754" i="4"/>
  <c r="F60" i="4"/>
  <c r="F1179" i="4"/>
  <c r="F1139" i="4"/>
  <c r="F1915" i="4"/>
  <c r="F2009" i="4"/>
  <c r="F1221" i="4"/>
  <c r="F1225" i="4"/>
  <c r="F1929" i="4"/>
  <c r="F2599" i="4"/>
  <c r="F1634" i="4"/>
  <c r="F1099" i="4"/>
  <c r="F3025" i="4"/>
  <c r="F968" i="4"/>
  <c r="F1261" i="4"/>
  <c r="F1572" i="4"/>
  <c r="F1156" i="4"/>
  <c r="F629" i="4"/>
  <c r="F1203" i="4"/>
  <c r="F2682" i="4"/>
  <c r="F247" i="4"/>
  <c r="F2480" i="4"/>
  <c r="F2397" i="4"/>
  <c r="F1073" i="4"/>
  <c r="F70" i="4"/>
  <c r="F190" i="4"/>
  <c r="F419" i="4"/>
  <c r="F1913" i="4"/>
  <c r="F2625" i="4"/>
  <c r="F2300" i="4"/>
  <c r="F1181" i="4"/>
  <c r="F135" i="4"/>
  <c r="F961" i="4"/>
  <c r="F2274" i="4"/>
  <c r="F746" i="4"/>
  <c r="F2078" i="4"/>
  <c r="F2065" i="4"/>
  <c r="F2675" i="4"/>
  <c r="F2151" i="4"/>
  <c r="F2934" i="4"/>
  <c r="F1932" i="4"/>
  <c r="F262" i="4"/>
  <c r="F1384" i="4"/>
  <c r="F1632" i="4"/>
  <c r="F860" i="4"/>
  <c r="F431" i="4"/>
  <c r="F2182" i="4"/>
  <c r="F2623" i="4"/>
  <c r="F1721" i="4"/>
  <c r="F209" i="4"/>
  <c r="F1992" i="4"/>
  <c r="F2470" i="4"/>
  <c r="F920" i="4"/>
  <c r="F2539" i="4"/>
  <c r="F2531" i="4"/>
  <c r="F2560" i="4"/>
  <c r="F1354" i="4"/>
  <c r="F623" i="4"/>
  <c r="F1224" i="4"/>
  <c r="F1923" i="4"/>
  <c r="F521" i="4"/>
  <c r="F324" i="4"/>
  <c r="F2807" i="4"/>
  <c r="F2471" i="4"/>
  <c r="F2460" i="4"/>
  <c r="F2070" i="4"/>
  <c r="F2190" i="4"/>
  <c r="F653" i="4"/>
  <c r="F2724" i="4"/>
  <c r="F1981" i="4"/>
  <c r="F989" i="4"/>
  <c r="F2533" i="4"/>
  <c r="F2150" i="4"/>
  <c r="F1150" i="4"/>
  <c r="F2473" i="4"/>
  <c r="F2534" i="4"/>
  <c r="F63" i="4"/>
  <c r="F2108" i="4"/>
  <c r="F2780" i="4"/>
  <c r="F2870" i="4"/>
  <c r="F168" i="4"/>
  <c r="F2563" i="4"/>
  <c r="F61" i="4"/>
  <c r="F2276" i="4"/>
  <c r="F2149" i="4"/>
  <c r="F2777" i="4"/>
  <c r="F921" i="4"/>
  <c r="F1344" i="4"/>
  <c r="F545" i="4"/>
  <c r="F258" i="4"/>
  <c r="F2306" i="4"/>
  <c r="F547" i="4"/>
  <c r="F2282" i="4"/>
  <c r="F2721" i="4"/>
  <c r="F594" i="4"/>
  <c r="F2699" i="4"/>
  <c r="F522" i="4"/>
  <c r="F1445" i="4"/>
  <c r="F1303" i="4"/>
  <c r="F1854" i="4"/>
  <c r="F127" i="4"/>
  <c r="F88" i="4"/>
  <c r="F64" i="4"/>
  <c r="F1177" i="4"/>
  <c r="F2324" i="4"/>
  <c r="F1257" i="4"/>
  <c r="F1399" i="4"/>
  <c r="F747" i="4"/>
  <c r="F66" i="4"/>
  <c r="F1127" i="4"/>
  <c r="F2178" i="4"/>
  <c r="F34" i="4"/>
  <c r="F369" i="4"/>
  <c r="F2293" i="4"/>
  <c r="F1284" i="4"/>
  <c r="F2987" i="4"/>
  <c r="F112" i="4"/>
  <c r="F1220" i="4"/>
  <c r="F1228" i="4"/>
  <c r="F1436" i="4"/>
  <c r="F2935" i="4"/>
  <c r="F45" i="4"/>
  <c r="F2725" i="4"/>
  <c r="F2231" i="4"/>
  <c r="F148" i="4"/>
  <c r="F2544" i="4"/>
  <c r="F2459" i="4"/>
  <c r="F641" i="4"/>
  <c r="F1126" i="4"/>
  <c r="F924" i="4"/>
  <c r="F1580" i="4"/>
  <c r="F43" i="4"/>
  <c r="F2482" i="4"/>
  <c r="F906" i="4"/>
  <c r="F399" i="4"/>
  <c r="F1154" i="4"/>
  <c r="F239" i="4"/>
  <c r="F1216" i="4"/>
  <c r="F2628" i="4"/>
  <c r="F1217" i="4"/>
  <c r="F1489" i="4"/>
  <c r="F554" i="4"/>
  <c r="F2134" i="4"/>
  <c r="F1567" i="4"/>
  <c r="F1192" i="4"/>
  <c r="F1231" i="4"/>
  <c r="F2072" i="4"/>
  <c r="F329" i="4"/>
  <c r="F2735" i="4"/>
  <c r="F624" i="4"/>
  <c r="F2228" i="4"/>
  <c r="F2591" i="4"/>
  <c r="F2764" i="4"/>
  <c r="F1371" i="4"/>
  <c r="F1008" i="4"/>
  <c r="F2133" i="4"/>
  <c r="F1182" i="4"/>
  <c r="F2104" i="4"/>
  <c r="F1265" i="4"/>
  <c r="F632" i="4"/>
  <c r="F2189" i="4"/>
  <c r="F1796" i="4"/>
  <c r="F3002" i="4"/>
  <c r="F2540" i="4"/>
  <c r="F2312" i="4"/>
  <c r="F1920" i="4"/>
  <c r="F2003" i="4"/>
  <c r="F1285" i="4"/>
  <c r="F1251" i="4"/>
  <c r="F1211" i="4"/>
  <c r="F2890" i="4"/>
  <c r="F2355" i="4"/>
  <c r="F1248" i="4"/>
  <c r="F149" i="4"/>
  <c r="F1234" i="4"/>
  <c r="F3130" i="4"/>
  <c r="F1778" i="4"/>
  <c r="F330" i="4"/>
  <c r="F1887" i="4"/>
  <c r="F1882" i="4"/>
  <c r="F2762" i="4"/>
  <c r="F2242" i="4"/>
  <c r="F1204" i="4"/>
  <c r="F1990" i="4"/>
  <c r="F1262" i="4"/>
  <c r="F2733" i="4"/>
  <c r="F611" i="4"/>
  <c r="F789" i="4"/>
  <c r="F129" i="4"/>
  <c r="F516" i="4"/>
  <c r="F1389" i="4"/>
  <c r="F2595" i="4"/>
  <c r="F1497" i="4"/>
  <c r="F1881" i="4"/>
  <c r="F1966" i="4"/>
  <c r="F1222" i="4"/>
  <c r="F1916" i="4"/>
  <c r="F1223" i="4"/>
  <c r="F2802" i="4"/>
  <c r="F1382" i="4"/>
  <c r="F2600" i="4"/>
  <c r="F750" i="4"/>
  <c r="F2594" i="4"/>
  <c r="F2897" i="4"/>
  <c r="F1581" i="4"/>
  <c r="F2863" i="4"/>
  <c r="F1578" i="4"/>
  <c r="F2864" i="4"/>
  <c r="F2074" i="4"/>
  <c r="F2200" i="4"/>
  <c r="F2865" i="4"/>
  <c r="F2018" i="4"/>
  <c r="F466" i="4"/>
  <c r="F2019" i="4"/>
  <c r="F1919" i="4"/>
  <c r="F2602" i="4"/>
  <c r="F1918" i="4"/>
  <c r="F1984" i="4"/>
  <c r="F1435" i="4"/>
  <c r="F1215" i="4"/>
  <c r="F1355" i="4"/>
  <c r="F1554" i="4"/>
  <c r="F1214" i="4"/>
  <c r="F2284" i="4"/>
  <c r="F2545" i="4"/>
  <c r="F2657" i="4"/>
  <c r="F907" i="4"/>
  <c r="F2659" i="4"/>
  <c r="F1922" i="4"/>
  <c r="F1213" i="4"/>
  <c r="F2606" i="4"/>
  <c r="F1381" i="4"/>
  <c r="F2590" i="4"/>
  <c r="F1447" i="4"/>
  <c r="F693" i="4"/>
  <c r="F617" i="4"/>
  <c r="F694" i="4"/>
  <c r="F1876" i="4"/>
  <c r="F2850" i="4"/>
  <c r="F1458" i="4"/>
  <c r="F2658" i="4"/>
  <c r="F1395" i="4"/>
  <c r="F743" i="4"/>
  <c r="F2851" i="4"/>
  <c r="F1230" i="4"/>
  <c r="F432" i="4"/>
  <c r="F2543" i="4"/>
  <c r="F2550" i="4"/>
  <c r="F59" i="4"/>
  <c r="F2899" i="4"/>
  <c r="F1212" i="4"/>
  <c r="F1921" i="4"/>
  <c r="F2901" i="4"/>
  <c r="F2146" i="4"/>
  <c r="F2229" i="4"/>
  <c r="F661" i="4"/>
  <c r="F2852" i="4"/>
  <c r="F2192" i="4"/>
  <c r="F2656" i="4"/>
  <c r="F2655" i="4"/>
  <c r="F723" i="4"/>
  <c r="F2618" i="4"/>
  <c r="F1756" i="4"/>
  <c r="F1227" i="4"/>
  <c r="F1226" i="4"/>
  <c r="F1232" i="4"/>
  <c r="F1434" i="4"/>
  <c r="F1914" i="4"/>
  <c r="F2878" i="4"/>
  <c r="F1748" i="4"/>
  <c r="F89" i="4"/>
  <c r="F2737" i="4"/>
  <c r="F2449" i="4"/>
</calcChain>
</file>

<file path=xl/sharedStrings.xml><?xml version="1.0" encoding="utf-8"?>
<sst xmlns="http://schemas.openxmlformats.org/spreadsheetml/2006/main" count="10230" uniqueCount="6194">
  <si>
    <t>Gene Symbol</t>
  </si>
  <si>
    <t>Protein Name</t>
  </si>
  <si>
    <t>Nipbl</t>
  </si>
  <si>
    <t>nipped-B-like protein isoform b</t>
  </si>
  <si>
    <t>Capns1</t>
  </si>
  <si>
    <t>calpain small subunit 1</t>
  </si>
  <si>
    <t>Capzb</t>
  </si>
  <si>
    <t>F-actin-capping protein subunit beta isoform b</t>
  </si>
  <si>
    <t>Polr1b</t>
  </si>
  <si>
    <t>DNA-directed RNA polymerase I subunit RPA2</t>
  </si>
  <si>
    <t>Noc3l</t>
  </si>
  <si>
    <t>nucleolar complex protein 3 homolog</t>
  </si>
  <si>
    <t>Kif5b</t>
  </si>
  <si>
    <t>kinesin-1 heavy chain</t>
  </si>
  <si>
    <t>Dis3</t>
  </si>
  <si>
    <t>exosome complex exonuclease RRP44</t>
  </si>
  <si>
    <t>Txlna</t>
  </si>
  <si>
    <t>alpha-taxilin</t>
  </si>
  <si>
    <t>Esco1</t>
  </si>
  <si>
    <t>N-acetyltransferase ESCO1</t>
  </si>
  <si>
    <t>Kif2a</t>
  </si>
  <si>
    <t>kinesin-like protein KIF2A isoform 2</t>
  </si>
  <si>
    <t>Prpf4b</t>
  </si>
  <si>
    <t>serine/threonine-protein kinase PRP4 homolog</t>
  </si>
  <si>
    <t>Mob4</t>
  </si>
  <si>
    <t>MOB-like protein phocein isoform 1</t>
  </si>
  <si>
    <t>N/A</t>
  </si>
  <si>
    <t>Nme1</t>
  </si>
  <si>
    <t>nucleoside diphosphate kinase A</t>
  </si>
  <si>
    <t>Dctn1</t>
  </si>
  <si>
    <t>dynactin subunit 1 isoform 3</t>
  </si>
  <si>
    <t>Cttn</t>
  </si>
  <si>
    <t>src substrate cortactin isoform 1</t>
  </si>
  <si>
    <t>Dst</t>
  </si>
  <si>
    <t>dystonin isoform 3</t>
  </si>
  <si>
    <t>Lmnb2</t>
  </si>
  <si>
    <t>lamin-B2</t>
  </si>
  <si>
    <t>Sept9</t>
  </si>
  <si>
    <t>septin-9 isoform b</t>
  </si>
  <si>
    <t>Esyt2</t>
  </si>
  <si>
    <t>extended synaptotagmin-2</t>
  </si>
  <si>
    <t>Tfdp1</t>
  </si>
  <si>
    <t>transcription factor Dp-1 isoform a</t>
  </si>
  <si>
    <t>Zhx3</t>
  </si>
  <si>
    <t>zinc fingers and homeoboxes protein 3</t>
  </si>
  <si>
    <t>Elovl1</t>
  </si>
  <si>
    <t>elongation of very long chain fatty acids protein 1 isoform 2</t>
  </si>
  <si>
    <t>Tjp2</t>
  </si>
  <si>
    <t>tight junction protein ZO-2 isoform 2</t>
  </si>
  <si>
    <t>Evpl</t>
  </si>
  <si>
    <t>envoplakin</t>
  </si>
  <si>
    <t>Ints2</t>
  </si>
  <si>
    <t>integrator complex subunit 2</t>
  </si>
  <si>
    <t>Nme2</t>
  </si>
  <si>
    <t>nucleoside diphosphate kinase B</t>
  </si>
  <si>
    <t>Dido1</t>
  </si>
  <si>
    <t>death-inducer obliterator 1 Dido3</t>
  </si>
  <si>
    <t>Kdm3b</t>
  </si>
  <si>
    <t>lysine-specific demethylase 3B</t>
  </si>
  <si>
    <t>Pafah1b1</t>
  </si>
  <si>
    <t>platelet-activating factor acetylhydrolase IB subunit alpha</t>
  </si>
  <si>
    <t>Ckmt1</t>
  </si>
  <si>
    <t>creatine kinase U-type, mitochondrial precursor</t>
  </si>
  <si>
    <t>Ywhah</t>
  </si>
  <si>
    <t>14-3-3 protein eta</t>
  </si>
  <si>
    <t>Capza1</t>
  </si>
  <si>
    <t>F-actin-capping protein subunit alpha-1</t>
  </si>
  <si>
    <t>Vdac2</t>
  </si>
  <si>
    <t>voltage-dependent anion-selective channel protein 2</t>
  </si>
  <si>
    <t>Pop4</t>
  </si>
  <si>
    <t>ribonuclease P protein subunit p29</t>
  </si>
  <si>
    <t>Rap1b</t>
  </si>
  <si>
    <t>ras-related protein Rap-1b precursor</t>
  </si>
  <si>
    <t>Ahnak</t>
  </si>
  <si>
    <t>neuroblast differentiation-associated protein AHNAK isoform 1</t>
  </si>
  <si>
    <t>Msh6</t>
  </si>
  <si>
    <t>DNA mismatch repair protein Msh6</t>
  </si>
  <si>
    <t>Gmps</t>
  </si>
  <si>
    <t>GMP synthase [glutamine-hydrolyzing]</t>
  </si>
  <si>
    <t>Crocc</t>
  </si>
  <si>
    <t>rootletin isoform 1</t>
  </si>
  <si>
    <t>Asf1a</t>
  </si>
  <si>
    <t>histone chaperone ASF1A</t>
  </si>
  <si>
    <t>Lgals9</t>
  </si>
  <si>
    <t>galectin-9 isoform 2</t>
  </si>
  <si>
    <t>Hk2</t>
  </si>
  <si>
    <t>hexokinase-2</t>
  </si>
  <si>
    <t>Sltm</t>
  </si>
  <si>
    <t>SAFB-like transcription modulator isoform b</t>
  </si>
  <si>
    <t>Med1</t>
  </si>
  <si>
    <t>mediator of RNA polymerase II transcription subunit 1 isoform 1</t>
  </si>
  <si>
    <t>Cenpf</t>
  </si>
  <si>
    <t>centromere protein F</t>
  </si>
  <si>
    <t>Eif4b</t>
  </si>
  <si>
    <t>eukaryotic translation initiation factor 4B</t>
  </si>
  <si>
    <t>Vamp3</t>
  </si>
  <si>
    <t>vesicle-associated membrane protein 3</t>
  </si>
  <si>
    <t>Clic4</t>
  </si>
  <si>
    <t>chloride intracellular channel protein 4</t>
  </si>
  <si>
    <t>Ier3ip1</t>
  </si>
  <si>
    <t>immediate early response 3-interacting protein 1 precursor</t>
  </si>
  <si>
    <t>Pigh</t>
  </si>
  <si>
    <t>phosphatidylinositol N-acetylglucosaminyltransferase subunit H</t>
  </si>
  <si>
    <t>Vdac3</t>
  </si>
  <si>
    <t>voltage-dependent anion-selective channel protein 3 isoform 2</t>
  </si>
  <si>
    <t>Actr10</t>
  </si>
  <si>
    <t>actin-related protein 10</t>
  </si>
  <si>
    <t>Rfc4</t>
  </si>
  <si>
    <t>replication factor C subunit 4</t>
  </si>
  <si>
    <t>Mylk</t>
  </si>
  <si>
    <t>myosin light chain kinase, smooth muscle</t>
  </si>
  <si>
    <t>Mllt6</t>
  </si>
  <si>
    <t>protein AF-17</t>
  </si>
  <si>
    <t>Ehmt2</t>
  </si>
  <si>
    <t>histone-lysine N-methyltransferase EHMT2 isoform b</t>
  </si>
  <si>
    <t>Gtf3c5</t>
  </si>
  <si>
    <t>general transcription factor 3C polypeptide 5 isoform b</t>
  </si>
  <si>
    <t>App</t>
  </si>
  <si>
    <t>amyloid beta A4 protein isoform 2 precursor</t>
  </si>
  <si>
    <t>Ppp2r1a</t>
  </si>
  <si>
    <t>serine/threonine-protein phosphatase 2A 65 kDa regulatory subunit A alpha isoform</t>
  </si>
  <si>
    <t>Ppl</t>
  </si>
  <si>
    <t>periplakin</t>
  </si>
  <si>
    <t>Mpp7</t>
  </si>
  <si>
    <t>MAGUK p55 subfamily member 7 isoform 1</t>
  </si>
  <si>
    <t>Ap3s2</t>
  </si>
  <si>
    <t>AP-3 complex subunit sigma-2</t>
  </si>
  <si>
    <t>Mcm4</t>
  </si>
  <si>
    <t>DNA replication licensing factor MCM4</t>
  </si>
  <si>
    <t>Taok3</t>
  </si>
  <si>
    <t>serine/threonine-protein kinase TAO3</t>
  </si>
  <si>
    <t>Senp3</t>
  </si>
  <si>
    <t>sentrin-specific protease 3</t>
  </si>
  <si>
    <t>Med16</t>
  </si>
  <si>
    <t>mediator of RNA polymerase II transcription subunit 16 isoform 2</t>
  </si>
  <si>
    <t>Cux1</t>
  </si>
  <si>
    <t>protein CASP isoform a</t>
  </si>
  <si>
    <t>Capza2</t>
  </si>
  <si>
    <t>F-actin-capping protein subunit alpha-2</t>
  </si>
  <si>
    <t>Rdx</t>
  </si>
  <si>
    <t>radixin isoform a</t>
  </si>
  <si>
    <t>Srrm2</t>
  </si>
  <si>
    <t>serine/arginine repetitive matrix protein 2</t>
  </si>
  <si>
    <t>Cebpb</t>
  </si>
  <si>
    <t>CCAAT/enhancer-binding protein beta isoform a</t>
  </si>
  <si>
    <t>Psmd11</t>
  </si>
  <si>
    <t>26S proteasome non-ATPase regulatory subunit 11</t>
  </si>
  <si>
    <t>Tcp1</t>
  </si>
  <si>
    <t>T-complex protein 1 subunit alpha isoform 1</t>
  </si>
  <si>
    <t>Nqo1</t>
  </si>
  <si>
    <t>NAD(P)H dehydrogenase [quinone] 1</t>
  </si>
  <si>
    <t>Ap2m1</t>
  </si>
  <si>
    <t>AP-2 complex subunit mu isoform 1</t>
  </si>
  <si>
    <t>Lsm12</t>
  </si>
  <si>
    <t>protein LSM12 homolog</t>
  </si>
  <si>
    <t>Cdk2ap1</t>
  </si>
  <si>
    <t>cyclin-dependent kinase 2-associated protein 1</t>
  </si>
  <si>
    <t>Ndufa11</t>
  </si>
  <si>
    <t>NADH dehydrogenase [ubiquinone] 1 alpha subcomplex subunit 11</t>
  </si>
  <si>
    <t>Zc3h4</t>
  </si>
  <si>
    <t>zinc finger CCCH domain-containing protein 4</t>
  </si>
  <si>
    <t>Phf12</t>
  </si>
  <si>
    <t>PHD finger protein 12</t>
  </si>
  <si>
    <t>Rap1a</t>
  </si>
  <si>
    <t>ras-related protein Rap-1A precursor</t>
  </si>
  <si>
    <t>Sp1</t>
  </si>
  <si>
    <t>transcription factor Sp1</t>
  </si>
  <si>
    <t>Lin7c</t>
  </si>
  <si>
    <t>protein lin-7 homolog C</t>
  </si>
  <si>
    <t>Rpl26</t>
  </si>
  <si>
    <t>60S ribosomal protein L26</t>
  </si>
  <si>
    <t>Nabp2</t>
  </si>
  <si>
    <t>SOSS complex subunit B1</t>
  </si>
  <si>
    <t>Twf2</t>
  </si>
  <si>
    <t>twinfilin-2</t>
  </si>
  <si>
    <t>Syne2</t>
  </si>
  <si>
    <t>nesprin-2</t>
  </si>
  <si>
    <t>Supt3</t>
  </si>
  <si>
    <t>transcription initiation protein SPT3 homolog</t>
  </si>
  <si>
    <t>Gm6747</t>
  </si>
  <si>
    <t>Slc9a3r1</t>
  </si>
  <si>
    <t>Na(+)/H(+) exchange regulatory cofactor NHE-RF1</t>
  </si>
  <si>
    <t>Sod1</t>
  </si>
  <si>
    <t>superoxide dismutase [Cu-Zn]</t>
  </si>
  <si>
    <t>Ywhaz</t>
  </si>
  <si>
    <t>14-3-3 protein zeta/delta isoform 1</t>
  </si>
  <si>
    <t>Gnai3</t>
  </si>
  <si>
    <t>guanine nucleotide-binding protein G(k) subunit alpha</t>
  </si>
  <si>
    <t>Cdca5</t>
  </si>
  <si>
    <t>sororin</t>
  </si>
  <si>
    <t>Nxt2</t>
  </si>
  <si>
    <t>NTF2-related export protein 2 isoform a</t>
  </si>
  <si>
    <t>Hk1</t>
  </si>
  <si>
    <t>hexokinase-1 isoform HK1</t>
  </si>
  <si>
    <t>Dnajc3</t>
  </si>
  <si>
    <t>dnaJ homolog subfamily C member 3 precursor</t>
  </si>
  <si>
    <t>Junb</t>
  </si>
  <si>
    <t>transcription factor jun-B</t>
  </si>
  <si>
    <t>Krt20</t>
  </si>
  <si>
    <t>keratin, type I cytoskeletal 20</t>
  </si>
  <si>
    <t>Yeats2</t>
  </si>
  <si>
    <t>YEATS domain-containing protein 2 isoform 2</t>
  </si>
  <si>
    <t>Camk2d</t>
  </si>
  <si>
    <t>calcium/calmodulin-dependent protein kinase type II subunit delta isoform 3</t>
  </si>
  <si>
    <t>Sfswap</t>
  </si>
  <si>
    <t>splicing factor, suppressor of white-apricot homolog</t>
  </si>
  <si>
    <t>Nmnat3</t>
  </si>
  <si>
    <t>nicotinamide/nicotinic acid mononucleotide adenylyltransferase 3</t>
  </si>
  <si>
    <t>Nosip</t>
  </si>
  <si>
    <t>nitric oxide synthase-interacting protein isoform 2</t>
  </si>
  <si>
    <t>Rpl4</t>
  </si>
  <si>
    <t>60S ribosomal protein L4</t>
  </si>
  <si>
    <t>Atp6v0c</t>
  </si>
  <si>
    <t>V-type proton ATPase 16 kDa proteolipid subunit</t>
  </si>
  <si>
    <t>Nup98</t>
  </si>
  <si>
    <t>nuclear pore complex protein Nup98-Nup96 isoform 2</t>
  </si>
  <si>
    <t>Cetn3</t>
  </si>
  <si>
    <t>centrin-3</t>
  </si>
  <si>
    <t>Hsp90aa1</t>
  </si>
  <si>
    <t>heat shock protein HSP 90-alpha</t>
  </si>
  <si>
    <t>Safb2</t>
  </si>
  <si>
    <t>scaffold attachment factor B2</t>
  </si>
  <si>
    <t>Lima1</t>
  </si>
  <si>
    <t>LIM domain and actin-binding protein 1 isoform b</t>
  </si>
  <si>
    <t>Prr12</t>
  </si>
  <si>
    <t>proline-rich protein 12</t>
  </si>
  <si>
    <t>Mcm7</t>
  </si>
  <si>
    <t>DNA replication licensing factor MCM7</t>
  </si>
  <si>
    <t>Flnb</t>
  </si>
  <si>
    <t>filamin-B isoform b</t>
  </si>
  <si>
    <t>Zmynd8</t>
  </si>
  <si>
    <t>protein kinase C-binding protein 1 isoform 1</t>
  </si>
  <si>
    <t>Adnp</t>
  </si>
  <si>
    <t>activity-dependent neuroprotector homeobox protein isoform 1</t>
  </si>
  <si>
    <t>Bclaf1</t>
  </si>
  <si>
    <t>bcl-2-associated transcription factor 1 isoform 3</t>
  </si>
  <si>
    <t>Ifi35</t>
  </si>
  <si>
    <t>interferon-induced 35 kDa protein homolog</t>
  </si>
  <si>
    <t>Ncapd3</t>
  </si>
  <si>
    <t>condensin-2 complex subunit D3</t>
  </si>
  <si>
    <t>Pogz</t>
  </si>
  <si>
    <t>pogo transposable element with ZNF domain isoform 2</t>
  </si>
  <si>
    <t>Calm1</t>
  </si>
  <si>
    <t>calmodulin</t>
  </si>
  <si>
    <t>Naa10</t>
  </si>
  <si>
    <t>N-alpha-acetyltransferase 10 isoform 2</t>
  </si>
  <si>
    <t>Vwa5a</t>
  </si>
  <si>
    <t>von Willebrand factor A domain-containing protein 5A</t>
  </si>
  <si>
    <t>Rbm5</t>
  </si>
  <si>
    <t>RNA-binding protein 5</t>
  </si>
  <si>
    <t>Lsm1</t>
  </si>
  <si>
    <t>U6 snRNA-associated Sm-like protein LSm1</t>
  </si>
  <si>
    <t>LOC100048268</t>
  </si>
  <si>
    <t>Aaas</t>
  </si>
  <si>
    <t>aladin</t>
  </si>
  <si>
    <t>Rps27rt</t>
  </si>
  <si>
    <t>ribosomal protein S27-like</t>
  </si>
  <si>
    <t>Arpc1b</t>
  </si>
  <si>
    <t>actin-related protein 2/3 complex subunit 1B</t>
  </si>
  <si>
    <t>Dock7</t>
  </si>
  <si>
    <t>dedicator of cytokinesis protein 7 isoform 2</t>
  </si>
  <si>
    <t>Bag2</t>
  </si>
  <si>
    <t>BAG family molecular chaperone regulator 2</t>
  </si>
  <si>
    <t>Anxa9</t>
  </si>
  <si>
    <t>annexin A9</t>
  </si>
  <si>
    <t>Rras2</t>
  </si>
  <si>
    <t>ras-related protein R-Ras2 precursor</t>
  </si>
  <si>
    <t>Vdac1</t>
  </si>
  <si>
    <t>voltage-dependent anion-selective channel protein 1</t>
  </si>
  <si>
    <t>Gpx4</t>
  </si>
  <si>
    <t>phospholipid hydroperoxide glutathione peroxidase, nuclear isoform 2 precursor</t>
  </si>
  <si>
    <t>Add1</t>
  </si>
  <si>
    <t>alpha-adducin isoform 2</t>
  </si>
  <si>
    <t>Med7</t>
  </si>
  <si>
    <t>mediator of RNA polymerase II transcription subunit 7</t>
  </si>
  <si>
    <t>Zfp687</t>
  </si>
  <si>
    <t>zinc finger protein 687</t>
  </si>
  <si>
    <t>Nol9</t>
  </si>
  <si>
    <t>polynucleotide 5'-hydroxyl-kinase NOL9 isoform 2</t>
  </si>
  <si>
    <t>Arid1a</t>
  </si>
  <si>
    <t>AT-rich interactive domain-containing protein 1A</t>
  </si>
  <si>
    <t>Ylpm1</t>
  </si>
  <si>
    <t>YLP motif-containing protein 1</t>
  </si>
  <si>
    <t>Adarb1</t>
  </si>
  <si>
    <t>double-stranded RNA-specific editase 1 isoform 1</t>
  </si>
  <si>
    <t>Elf3</t>
  </si>
  <si>
    <t>ETS-related transcription factor Elf-3 isoform 1</t>
  </si>
  <si>
    <t>Utp6</t>
  </si>
  <si>
    <t>U3 small nucleolar RNA-associated protein 6 homolog</t>
  </si>
  <si>
    <t>Zc3h11a</t>
  </si>
  <si>
    <t>zinc finger CCCH domain-containing protein 11A</t>
  </si>
  <si>
    <t>Mzt2</t>
  </si>
  <si>
    <t>mitotic-spindle organizing protein 2</t>
  </si>
  <si>
    <t>Crebbp</t>
  </si>
  <si>
    <t>CREB-binding protein</t>
  </si>
  <si>
    <t>Setd1a</t>
  </si>
  <si>
    <t>histone-lysine N-methyltransferase SETD1A</t>
  </si>
  <si>
    <t>Sptbn2</t>
  </si>
  <si>
    <t>spectrin beta chain, non-erythrocytic 2</t>
  </si>
  <si>
    <t>Metap2</t>
  </si>
  <si>
    <t>methionine aminopeptidase 2</t>
  </si>
  <si>
    <t>Nfic</t>
  </si>
  <si>
    <t>nuclear factor 1 C-type isoform b</t>
  </si>
  <si>
    <t>Lig1</t>
  </si>
  <si>
    <t>DNA ligase 1</t>
  </si>
  <si>
    <t>Acaa2</t>
  </si>
  <si>
    <t>3-ketoacyl-CoA thiolase, mitochondrial</t>
  </si>
  <si>
    <t>Actr1a</t>
  </si>
  <si>
    <t>alpha-centractin</t>
  </si>
  <si>
    <t>Gtf2i</t>
  </si>
  <si>
    <t>general transcription factor II-I isoform 4</t>
  </si>
  <si>
    <t>Rangap1</t>
  </si>
  <si>
    <t>ran GTPase-activating protein 1</t>
  </si>
  <si>
    <t>Xpc</t>
  </si>
  <si>
    <t>DNA repair protein complementing XP-C cells homolog</t>
  </si>
  <si>
    <t>Mbd3</t>
  </si>
  <si>
    <t>methyl-CpG-binding domain protein 3 isoform 1</t>
  </si>
  <si>
    <t>Hdac6</t>
  </si>
  <si>
    <t>histone deacetylase 6</t>
  </si>
  <si>
    <t>Plrg1</t>
  </si>
  <si>
    <t>pleiotropic regulator 1</t>
  </si>
  <si>
    <t>Dync1i2</t>
  </si>
  <si>
    <t>cytoplasmic dynein 1 intermediate chain 2 isoform 5</t>
  </si>
  <si>
    <t>Psmb2</t>
  </si>
  <si>
    <t>proteasome subunit beta type-2</t>
  </si>
  <si>
    <t>Ppp1cb</t>
  </si>
  <si>
    <t>serine/threonine-protein phosphatase PP1-beta catalytic subunit</t>
  </si>
  <si>
    <t>2700029M09Rik</t>
  </si>
  <si>
    <t>UPF0609 protein C4orf27 homolog</t>
  </si>
  <si>
    <t>Zhx1</t>
  </si>
  <si>
    <t>zinc fingers and homeoboxes protein 1</t>
  </si>
  <si>
    <t>Sept2</t>
  </si>
  <si>
    <t>septin-2 isoform a</t>
  </si>
  <si>
    <t>1110037F02Rik</t>
  </si>
  <si>
    <t>protein virilizer homolog</t>
  </si>
  <si>
    <t>Ap2a2</t>
  </si>
  <si>
    <t>AP-2 complex subunit alpha-2</t>
  </si>
  <si>
    <t>Dmap1</t>
  </si>
  <si>
    <t>DNA methyltransferase 1-associated protein 1</t>
  </si>
  <si>
    <t>Zmym2</t>
  </si>
  <si>
    <t>zinc finger MYM-type protein 2</t>
  </si>
  <si>
    <t>Stub1</t>
  </si>
  <si>
    <t>STIP1 homology and U box-containing protein 1</t>
  </si>
  <si>
    <t>Mt1</t>
  </si>
  <si>
    <t>metallothionein-1</t>
  </si>
  <si>
    <t>Mgst3</t>
  </si>
  <si>
    <t>microsomal glutathione S-transferase 3</t>
  </si>
  <si>
    <t>Hsp90ab1</t>
  </si>
  <si>
    <t>heat shock protein HSP 90-beta</t>
  </si>
  <si>
    <t>Rpl32</t>
  </si>
  <si>
    <t>60S ribosomal protein L32</t>
  </si>
  <si>
    <t>Pcid2</t>
  </si>
  <si>
    <t>PCI domain-containing protein 2</t>
  </si>
  <si>
    <t>LOC100504988</t>
  </si>
  <si>
    <t>Cops3</t>
  </si>
  <si>
    <t>COP9 signalosome complex subunit 3</t>
  </si>
  <si>
    <t>Grwd1</t>
  </si>
  <si>
    <t>glutamate-rich WD repeat-containing protein 1</t>
  </si>
  <si>
    <t>Zc3h13</t>
  </si>
  <si>
    <t>zinc finger CCCH domain-containing protein 13</t>
  </si>
  <si>
    <t>Med14</t>
  </si>
  <si>
    <t>mediator of RNA polymerase II transcription subunit 14 isoform b</t>
  </si>
  <si>
    <t>Mre11a</t>
  </si>
  <si>
    <t>double-strand break repair protein MRE11A isoform 1</t>
  </si>
  <si>
    <t>Arid1b</t>
  </si>
  <si>
    <t>AT-rich interactive domain-containing protein 1B</t>
  </si>
  <si>
    <t>Rps26</t>
  </si>
  <si>
    <t>40S ribosomal protein S26</t>
  </si>
  <si>
    <t>Orc2</t>
  </si>
  <si>
    <t>origin recognition complex subunit 2 isoform B</t>
  </si>
  <si>
    <t>Ep400</t>
  </si>
  <si>
    <t>E1A-binding protein p400 isoform 2</t>
  </si>
  <si>
    <t>Gm5633</t>
  </si>
  <si>
    <t>mRNA turnover protein 4 homolog isoform 2</t>
  </si>
  <si>
    <t>Hells</t>
  </si>
  <si>
    <t>lymphocyte-specific helicase</t>
  </si>
  <si>
    <t>Cdk7</t>
  </si>
  <si>
    <t>cyclin-dependent kinase 7</t>
  </si>
  <si>
    <t>Ppwd1</t>
  </si>
  <si>
    <t>peptidylprolyl isomerase domain and WD repeat-containing protein 1</t>
  </si>
  <si>
    <t>Dhx38</t>
  </si>
  <si>
    <t>pre-mRNA-splicing factor ATP-dependent RNA helicase PRP16</t>
  </si>
  <si>
    <t>Pop1</t>
  </si>
  <si>
    <t>ribonucleases P/MRP protein subunit POP1 isoform 2</t>
  </si>
  <si>
    <t>Rybp</t>
  </si>
  <si>
    <t>RING1 and YY1-binding protein</t>
  </si>
  <si>
    <t>Tjp3</t>
  </si>
  <si>
    <t>tight junction protein ZO-3 isoform 2</t>
  </si>
  <si>
    <t>Cnot1</t>
  </si>
  <si>
    <t>CCR4-NOT transcription complex subunit 1 isoform 2</t>
  </si>
  <si>
    <t>Mcm6</t>
  </si>
  <si>
    <t>DNA replication licensing factor MCM6</t>
  </si>
  <si>
    <t>Dync1h1</t>
  </si>
  <si>
    <t>cytoplasmic dynein 1 heavy chain 1</t>
  </si>
  <si>
    <t>Ints4</t>
  </si>
  <si>
    <t>integrator complex subunit 4</t>
  </si>
  <si>
    <t>Rnaseh2c</t>
  </si>
  <si>
    <t>ribonuclease H2 subunit C</t>
  </si>
  <si>
    <t>Mt2</t>
  </si>
  <si>
    <t>metallothionein-2</t>
  </si>
  <si>
    <t>Flnc</t>
  </si>
  <si>
    <t>filamin-C isoform 1</t>
  </si>
  <si>
    <t>Pdzd11</t>
  </si>
  <si>
    <t>PDZ domain-containing protein 11</t>
  </si>
  <si>
    <t>Med29</t>
  </si>
  <si>
    <t>mediator of RNA polymerase II transcription subunit 29</t>
  </si>
  <si>
    <t>Ranbp2</t>
  </si>
  <si>
    <t>E3 SUMO-protein ligase RanBP2</t>
  </si>
  <si>
    <t>Rif1</t>
  </si>
  <si>
    <t>telomere-associated protein RIF1</t>
  </si>
  <si>
    <t>Eif3h</t>
  </si>
  <si>
    <t>eukaryotic translation initiation factor 3 subunit H</t>
  </si>
  <si>
    <t>Chd8</t>
  </si>
  <si>
    <t>chromodomain-helicase-DNA-binding protein 8</t>
  </si>
  <si>
    <t>Cmss1</t>
  </si>
  <si>
    <t>protein CMSS1</t>
  </si>
  <si>
    <t>Rab25</t>
  </si>
  <si>
    <t>ras-related protein Rab-25</t>
  </si>
  <si>
    <t>Prpf3</t>
  </si>
  <si>
    <t>U4/U6 small nuclear ribonucleoprotein Prp3</t>
  </si>
  <si>
    <t>Hsbp1</t>
  </si>
  <si>
    <t>heat shock factor-binding protein 1</t>
  </si>
  <si>
    <t>Ssbp1</t>
  </si>
  <si>
    <t>single-stranded DNA-binding protein, mitochondrial isoform 1</t>
  </si>
  <si>
    <t>Rab35</t>
  </si>
  <si>
    <t>ras-related protein Rab-35</t>
  </si>
  <si>
    <t>LOC100044900</t>
  </si>
  <si>
    <t>SUMO-conjugating enzyme UBC9-like</t>
  </si>
  <si>
    <t>Kin</t>
  </si>
  <si>
    <t>DNA/RNA-binding protein KIN17</t>
  </si>
  <si>
    <t>Uaca</t>
  </si>
  <si>
    <t>uveal autoantigen with coiled-coil domains and ankyrin repeats</t>
  </si>
  <si>
    <t>Iws1</t>
  </si>
  <si>
    <t>protein IWS1 homolog</t>
  </si>
  <si>
    <t>Elf1</t>
  </si>
  <si>
    <t>ETS-related transcription factor Elf-1 isoform 1</t>
  </si>
  <si>
    <t>Sumo1</t>
  </si>
  <si>
    <t>small ubiquitin-related modifier 1 precursor</t>
  </si>
  <si>
    <t>Lrrc16a</t>
  </si>
  <si>
    <t>leucine-rich repeat-containing protein 16A isoform 1</t>
  </si>
  <si>
    <t>Gnl3</t>
  </si>
  <si>
    <t>guanine nucleotide-binding protein-like 3</t>
  </si>
  <si>
    <t>Hdlbp</t>
  </si>
  <si>
    <t>vigilin</t>
  </si>
  <si>
    <t>Ercc2</t>
  </si>
  <si>
    <t>TFIIH basal transcription factor complex helicase XPD subunit</t>
  </si>
  <si>
    <t>Nup214</t>
  </si>
  <si>
    <t>nuclear pore complex protein Nup214</t>
  </si>
  <si>
    <t>Hcfc1</t>
  </si>
  <si>
    <t>host cell factor 1 precursor</t>
  </si>
  <si>
    <t>Wdr33</t>
  </si>
  <si>
    <t>pre-mRNA 3' end processing protein WDR33 isoform 1</t>
  </si>
  <si>
    <t>Xrcc6</t>
  </si>
  <si>
    <t>X-ray repair cross-complementing protein 6</t>
  </si>
  <si>
    <t>Hexa</t>
  </si>
  <si>
    <t>beta-hexosaminidase subunit alpha precursor</t>
  </si>
  <si>
    <t>Zscan21</t>
  </si>
  <si>
    <t>zinc finger and SCAN domain-containing protein 21</t>
  </si>
  <si>
    <t>Cdkn1b</t>
  </si>
  <si>
    <t>cyclin-dependent kinase inhibitor 1B</t>
  </si>
  <si>
    <t>Smarcd2</t>
  </si>
  <si>
    <t>SWI/SNF-related matrix-associated actin-dependent regulator of chromatin subfamily D member 2 isoform 2</t>
  </si>
  <si>
    <t>Eif2ak2</t>
  </si>
  <si>
    <t>interferon-induced, double-stranded RNA-activated protein kinase</t>
  </si>
  <si>
    <t>Dhx15</t>
  </si>
  <si>
    <t>pre-mRNA-splicing factor ATP-dependent RNA helicase DHX15 isoform 2</t>
  </si>
  <si>
    <t>Cdk2</t>
  </si>
  <si>
    <t>cyclin-dependent kinase 2 isoform 2</t>
  </si>
  <si>
    <t>Krt8</t>
  </si>
  <si>
    <t>keratin, type II cytoskeletal 8</t>
  </si>
  <si>
    <t>Rbm17</t>
  </si>
  <si>
    <t>splicing factor 45</t>
  </si>
  <si>
    <t>Mllt4</t>
  </si>
  <si>
    <t>afadin</t>
  </si>
  <si>
    <t>Cdkn2aip</t>
  </si>
  <si>
    <t>CDKN2A-interacting protein</t>
  </si>
  <si>
    <t>Sh3bgrl2</t>
  </si>
  <si>
    <t>SH3 domain-binding glutamic acid-rich-like protein 2</t>
  </si>
  <si>
    <t>Mapre1</t>
  </si>
  <si>
    <t>microtubule-associated protein RP/EB family member 1</t>
  </si>
  <si>
    <t>Rai14</t>
  </si>
  <si>
    <t>ankycorbin</t>
  </si>
  <si>
    <t>Mtdh</t>
  </si>
  <si>
    <t>protein LYRIC</t>
  </si>
  <si>
    <t>Zfp638</t>
  </si>
  <si>
    <t>zinc finger protein 638 isoform 1</t>
  </si>
  <si>
    <t>Ruvbl2</t>
  </si>
  <si>
    <t>ruvB-like 2</t>
  </si>
  <si>
    <t>Tex10</t>
  </si>
  <si>
    <t>testis-expressed sequence 10 protein</t>
  </si>
  <si>
    <t>Ezh2</t>
  </si>
  <si>
    <t>histone-lysine N-methyltransferase EZH2 isoform 1</t>
  </si>
  <si>
    <t>Mapk13</t>
  </si>
  <si>
    <t>mitogen-activated protein kinase 13</t>
  </si>
  <si>
    <t>Eif3k</t>
  </si>
  <si>
    <t>eukaryotic translation initiation factor 3 subunit K isoform 1</t>
  </si>
  <si>
    <t>Scaf11</t>
  </si>
  <si>
    <t>protein SCAF11</t>
  </si>
  <si>
    <t>Gm10349</t>
  </si>
  <si>
    <t>Mafg</t>
  </si>
  <si>
    <t>transcription factor MafG</t>
  </si>
  <si>
    <t>Sptan1</t>
  </si>
  <si>
    <t>spectrin alpha chain, non-erythrocytic 1 isoform 3</t>
  </si>
  <si>
    <t>Hdac3</t>
  </si>
  <si>
    <t>histone deacetylase 3</t>
  </si>
  <si>
    <t>Rnf20</t>
  </si>
  <si>
    <t>E3 ubiquitin-protein ligase BRE1A</t>
  </si>
  <si>
    <t>Rbm7</t>
  </si>
  <si>
    <t>RNA-binding protein 7</t>
  </si>
  <si>
    <t>Cdc42se1</t>
  </si>
  <si>
    <t>CDC42 small effector protein 1</t>
  </si>
  <si>
    <t>Lrrfip2</t>
  </si>
  <si>
    <t>leucine-rich repeat flightless-interacting protein 2 isoform 2</t>
  </si>
  <si>
    <t>Wiz</t>
  </si>
  <si>
    <t>protein Wiz isoform 2</t>
  </si>
  <si>
    <t>Mau2</t>
  </si>
  <si>
    <t>MAU2 chromatid cohesion factor homolog isoform 2</t>
  </si>
  <si>
    <t>Asph</t>
  </si>
  <si>
    <t>aspartyl/asparaginyl beta-hydroxylase isoform 10</t>
  </si>
  <si>
    <t>protein CASP isoform b</t>
  </si>
  <si>
    <t>Rac1</t>
  </si>
  <si>
    <t>ras-related C3 botulinum toxin substrate 1 precursor</t>
  </si>
  <si>
    <t>Hagh</t>
  </si>
  <si>
    <t>hydroxyacylglutathione hydrolase, mitochondrial isoform 2</t>
  </si>
  <si>
    <t>Fbxo38</t>
  </si>
  <si>
    <t>F-box only protein 38</t>
  </si>
  <si>
    <t>Wdr1</t>
  </si>
  <si>
    <t>WD repeat-containing protein 1</t>
  </si>
  <si>
    <t>Rbm19</t>
  </si>
  <si>
    <t>probable RNA-binding protein 19</t>
  </si>
  <si>
    <t>Txndc17</t>
  </si>
  <si>
    <t>thioredoxin domain-containing protein 17</t>
  </si>
  <si>
    <t>Las1l</t>
  </si>
  <si>
    <t>ribosomal biogenesis protein LAS1L</t>
  </si>
  <si>
    <t>Arpc5l</t>
  </si>
  <si>
    <t>actin-related protein 2/3 complex subunit 5-like protein</t>
  </si>
  <si>
    <t>Rbm26</t>
  </si>
  <si>
    <t>RNA-binding protein 26</t>
  </si>
  <si>
    <t>Anapc7</t>
  </si>
  <si>
    <t>anaphase-promoting complex subunit 7</t>
  </si>
  <si>
    <t>Snw1</t>
  </si>
  <si>
    <t>SNW domain-containing protein 1</t>
  </si>
  <si>
    <t>Hmga2</t>
  </si>
  <si>
    <t>high mobility group protein HMGI-C</t>
  </si>
  <si>
    <t>5730508B09Rik</t>
  </si>
  <si>
    <t>uncharacterized protein C4orf32 homolog</t>
  </si>
  <si>
    <t>Rtfdc1</t>
  </si>
  <si>
    <t>protein RTF2 homolog</t>
  </si>
  <si>
    <t>Morc2a</t>
  </si>
  <si>
    <t>MORC family CW-type zinc finger protein 2A isoform 2</t>
  </si>
  <si>
    <t>Zbtb40</t>
  </si>
  <si>
    <t>zinc finger and BTB domain-containing protein 40</t>
  </si>
  <si>
    <t>Taf9</t>
  </si>
  <si>
    <t>transcription initiation factor TFIID subunit 9</t>
  </si>
  <si>
    <t>Ralgapb</t>
  </si>
  <si>
    <t>ral GTPase-activating protein subunit beta</t>
  </si>
  <si>
    <t>Ash2l</t>
  </si>
  <si>
    <t>set1/Ash2 histone methyltransferase complex subunit ASH2 isoform b</t>
  </si>
  <si>
    <t>Banf1</t>
  </si>
  <si>
    <t>barrier-to-autointegration factor</t>
  </si>
  <si>
    <t>Noc2l</t>
  </si>
  <si>
    <t>nucleolar complex protein 2 homolog</t>
  </si>
  <si>
    <t>Sin3a</t>
  </si>
  <si>
    <t>paired amphipathic helix protein Sin3a isoform 1</t>
  </si>
  <si>
    <t>Ep300</t>
  </si>
  <si>
    <t>histone acetyltransferase p300</t>
  </si>
  <si>
    <t>Mtx1</t>
  </si>
  <si>
    <t>metaxin-1 isoform 2</t>
  </si>
  <si>
    <t>Bod1l</t>
  </si>
  <si>
    <t>biorientation of chromosomes in cell division protein 1-like 1 isoform 1</t>
  </si>
  <si>
    <t>Cc2d1b</t>
  </si>
  <si>
    <t>coiled-coil and C2 domain-containing protein 1B</t>
  </si>
  <si>
    <t>Chaf1b</t>
  </si>
  <si>
    <t>chromatin assembly factor 1 subunit B</t>
  </si>
  <si>
    <t>Cltc</t>
  </si>
  <si>
    <t>clathrin heavy chain 1</t>
  </si>
  <si>
    <t>Nthl1</t>
  </si>
  <si>
    <t>endonuclease III-like protein 1</t>
  </si>
  <si>
    <t>Gprc5a</t>
  </si>
  <si>
    <t>retinoic acid-induced protein 3</t>
  </si>
  <si>
    <t>Uchl5</t>
  </si>
  <si>
    <t>ubiquitin carboxyl-terminal hydrolase isozyme L5 isoform 2</t>
  </si>
  <si>
    <t>Med12</t>
  </si>
  <si>
    <t>mediator of RNA polymerase II transcription subunit 12</t>
  </si>
  <si>
    <t>Prr15l</t>
  </si>
  <si>
    <t>proline-rich protein 15-like protein</t>
  </si>
  <si>
    <t>Mcrs1</t>
  </si>
  <si>
    <t>microspherule protein 1 isoform 2</t>
  </si>
  <si>
    <t>Ddx42</t>
  </si>
  <si>
    <t>ATP-dependent RNA helicase DDX42</t>
  </si>
  <si>
    <t>Bptf</t>
  </si>
  <si>
    <t>nucleosome-remodeling factor subunit BPTF</t>
  </si>
  <si>
    <t>Cct4</t>
  </si>
  <si>
    <t>T-complex protein 1 subunit delta</t>
  </si>
  <si>
    <t>Brd8</t>
  </si>
  <si>
    <t>bromodomain-containing protein 8 isoform 1</t>
  </si>
  <si>
    <t>Kat8</t>
  </si>
  <si>
    <t>histone acetyltransferase KAT8</t>
  </si>
  <si>
    <t>Phf14</t>
  </si>
  <si>
    <t>PHD finger protein 14 isoform 2</t>
  </si>
  <si>
    <t>Strbp</t>
  </si>
  <si>
    <t>spermatid perinuclear RNA-binding protein</t>
  </si>
  <si>
    <t>Mll2</t>
  </si>
  <si>
    <t>histone-lysine N-methyltransferase MLL2</t>
  </si>
  <si>
    <t>spectrin alpha chain, non-erythrocytic 1 isoform 2</t>
  </si>
  <si>
    <t>Gtf3c3</t>
  </si>
  <si>
    <t>general transcription factor 3C polypeptide 3</t>
  </si>
  <si>
    <t>Ing3</t>
  </si>
  <si>
    <t>inhibitor of growth protein 3 isoform 1</t>
  </si>
  <si>
    <t>Dctn2</t>
  </si>
  <si>
    <t>dynactin subunit 2 isoform 3</t>
  </si>
  <si>
    <t>Zfp106</t>
  </si>
  <si>
    <t>zinc finger protein 106</t>
  </si>
  <si>
    <t>Mpp6</t>
  </si>
  <si>
    <t>MAGUK p55 subfamily member 6 isoform b</t>
  </si>
  <si>
    <t>Rpp14</t>
  </si>
  <si>
    <t>ribonuclease P protein subunit p14</t>
  </si>
  <si>
    <t>Ap2a1</t>
  </si>
  <si>
    <t>AP-2 complex subunit alpha-1 isoform b</t>
  </si>
  <si>
    <t>Tmed9</t>
  </si>
  <si>
    <t>transmembrane emp24 domain-containing protein 9 precursor</t>
  </si>
  <si>
    <t>Dnaja3</t>
  </si>
  <si>
    <t>dnaJ homolog subfamily A member 3, mitochondrial isoform 2</t>
  </si>
  <si>
    <t>Kpnb1</t>
  </si>
  <si>
    <t>importin subunit beta-1</t>
  </si>
  <si>
    <t>Cacybp</t>
  </si>
  <si>
    <t>calcyclin-binding protein</t>
  </si>
  <si>
    <t>Ctcf</t>
  </si>
  <si>
    <t>transcriptional repressor CTCF</t>
  </si>
  <si>
    <t>Med21</t>
  </si>
  <si>
    <t>mediator of RNA polymerase II transcription subunit 21</t>
  </si>
  <si>
    <t>Rad21</t>
  </si>
  <si>
    <t>double-strand-break repair protein rad21 homolog</t>
  </si>
  <si>
    <t>Map1b</t>
  </si>
  <si>
    <t>microtubule-associated protein 1B</t>
  </si>
  <si>
    <t>Rad50</t>
  </si>
  <si>
    <t>DNA repair protein RAD50</t>
  </si>
  <si>
    <t>Ctnnbl1</t>
  </si>
  <si>
    <t>beta-catenin-like protein 1</t>
  </si>
  <si>
    <t>Map4</t>
  </si>
  <si>
    <t>microtubule-associated protein 4 isoform 2</t>
  </si>
  <si>
    <t>Atm</t>
  </si>
  <si>
    <t>serine-protein kinase ATM</t>
  </si>
  <si>
    <t>Actn4</t>
  </si>
  <si>
    <t>alpha-actinin-4</t>
  </si>
  <si>
    <t>Mdc1</t>
  </si>
  <si>
    <t>mediator of DNA damage checkpoint protein 1</t>
  </si>
  <si>
    <t>Dynlt1f</t>
  </si>
  <si>
    <t>dynein light chain Tctex-type 1F isoform 1</t>
  </si>
  <si>
    <t>Ezr</t>
  </si>
  <si>
    <t>ezrin</t>
  </si>
  <si>
    <t>LOC100044006</t>
  </si>
  <si>
    <t>kinesin-like protein KIFC1-like</t>
  </si>
  <si>
    <t>Mcm3</t>
  </si>
  <si>
    <t>DNA replication licensing factor MCM3</t>
  </si>
  <si>
    <t>Dstn</t>
  </si>
  <si>
    <t>destrin</t>
  </si>
  <si>
    <t>Krt19</t>
  </si>
  <si>
    <t>keratin, type I cytoskeletal 19</t>
  </si>
  <si>
    <t>Ccar1</t>
  </si>
  <si>
    <t>cell division cycle and apoptosis regulator protein 1</t>
  </si>
  <si>
    <t>S100a14</t>
  </si>
  <si>
    <t>protein S100-A14 isoform a</t>
  </si>
  <si>
    <t>Orc4</t>
  </si>
  <si>
    <t>origin recognition complex subunit 4 isoform 1</t>
  </si>
  <si>
    <t>Acin1</t>
  </si>
  <si>
    <t>apoptotic chromatin condensation inducer in the nucleus isoform 4</t>
  </si>
  <si>
    <t>Rpl22l1</t>
  </si>
  <si>
    <t>60S ribosomal protein L22-like 1</t>
  </si>
  <si>
    <t>Tmpo</t>
  </si>
  <si>
    <t>lamina-associated polypeptide 2 isoform alpha</t>
  </si>
  <si>
    <t>Med23</t>
  </si>
  <si>
    <t>mediator of RNA polymerase II transcription subunit 23 isoform 2</t>
  </si>
  <si>
    <t>Stag2</t>
  </si>
  <si>
    <t>cohesin subunit SA-2 isoform 1</t>
  </si>
  <si>
    <t>Plet1</t>
  </si>
  <si>
    <t>placenta-expressed transcript 1 protein precursor</t>
  </si>
  <si>
    <t>Sptbn1</t>
  </si>
  <si>
    <t>spectrin beta chain, non-erythrocytic 1 isoform 2</t>
  </si>
  <si>
    <t>Kdm2a</t>
  </si>
  <si>
    <t>lysine-specific demethylase 2A</t>
  </si>
  <si>
    <t>Prdx6</t>
  </si>
  <si>
    <t>peroxiredoxin-6 isoform 1</t>
  </si>
  <si>
    <t>Cutc</t>
  </si>
  <si>
    <t>copper homeostasis protein cutC homolog isoform 2</t>
  </si>
  <si>
    <t>Ccnk</t>
  </si>
  <si>
    <t>cyclin-K</t>
  </si>
  <si>
    <t>Med13</t>
  </si>
  <si>
    <t>mediator of RNA polymerase II transcription subunit 13</t>
  </si>
  <si>
    <t>Trp53bp1</t>
  </si>
  <si>
    <t>tumor suppressor p53-binding protein 1 isoform a</t>
  </si>
  <si>
    <t>Tceb2</t>
  </si>
  <si>
    <t>transcription elongation factor B polypeptide 2</t>
  </si>
  <si>
    <t>2700062C07Rik</t>
  </si>
  <si>
    <t>UPF0711 protein C18orf21 homolog</t>
  </si>
  <si>
    <t>Eef1b2</t>
  </si>
  <si>
    <t>elongation factor 1-beta</t>
  </si>
  <si>
    <t>Gm10241</t>
  </si>
  <si>
    <t>small ubiquitin-related modifier 2-like</t>
  </si>
  <si>
    <t>Trrap</t>
  </si>
  <si>
    <t>transformation/transcription domain-associated protein</t>
  </si>
  <si>
    <t>Echdc3</t>
  </si>
  <si>
    <t>enoyl-CoA hydratase domain-containing protein 3, mitochondrial precursor</t>
  </si>
  <si>
    <t>Ppp4c</t>
  </si>
  <si>
    <t>serine/threonine-protein phosphatase 4 catalytic subunit</t>
  </si>
  <si>
    <t>Tbl1xr1</t>
  </si>
  <si>
    <t>F-box-like/WD repeat-containing protein TBL1XR1</t>
  </si>
  <si>
    <t>Xrcc1</t>
  </si>
  <si>
    <t>DNA repair protein XRCC1</t>
  </si>
  <si>
    <t>Gm9531</t>
  </si>
  <si>
    <t>protein SET-like</t>
  </si>
  <si>
    <t>Rqcd1</t>
  </si>
  <si>
    <t>cell differentiation protein RCD1 homolog</t>
  </si>
  <si>
    <t>Maff</t>
  </si>
  <si>
    <t>transcription factor MafF isoform 1</t>
  </si>
  <si>
    <t>Bub3</t>
  </si>
  <si>
    <t>mitotic checkpoint protein BUB3</t>
  </si>
  <si>
    <t>Pelp1</t>
  </si>
  <si>
    <t>proline-, glutamic acid- and leucine-rich protein 1</t>
  </si>
  <si>
    <t>Wbscr22</t>
  </si>
  <si>
    <t>probable 18S rRNA (guanine-N(7))-methyltransferase</t>
  </si>
  <si>
    <t>Pura</t>
  </si>
  <si>
    <t>transcriptional activator protein Pur-alpha</t>
  </si>
  <si>
    <t>Arpc3</t>
  </si>
  <si>
    <t>actin-related protein 2/3 complex subunit 3</t>
  </si>
  <si>
    <t>A430005L14Rik</t>
  </si>
  <si>
    <t>UPF0688 protein C1orf174 homolog isoform 1</t>
  </si>
  <si>
    <t>Numa1</t>
  </si>
  <si>
    <t>nuclear mitotic apparatus protein 1</t>
  </si>
  <si>
    <t>spectrin beta chain, non-erythrocytic 1 isoform 1</t>
  </si>
  <si>
    <t>Rsl1d1</t>
  </si>
  <si>
    <t>ribosomal L1 domain-containing protein 1</t>
  </si>
  <si>
    <t>Kdm5a</t>
  </si>
  <si>
    <t>lysine-specific demethylase 5A</t>
  </si>
  <si>
    <t>Med20</t>
  </si>
  <si>
    <t>mediator of RNA polymerase II transcription subunit 20</t>
  </si>
  <si>
    <t>Eif4a3</t>
  </si>
  <si>
    <t>eukaryotic initiation factor 4A-III</t>
  </si>
  <si>
    <t>Mettl16</t>
  </si>
  <si>
    <t>methyltransferase-like protein 16</t>
  </si>
  <si>
    <t>Lipt2</t>
  </si>
  <si>
    <t>putative lipoyltransferase 2, mitochondrial</t>
  </si>
  <si>
    <t>Phf3</t>
  </si>
  <si>
    <t>PHD finger protein 3</t>
  </si>
  <si>
    <t>Hmbox1</t>
  </si>
  <si>
    <t>homeobox-containing protein 1</t>
  </si>
  <si>
    <t>Wdr18</t>
  </si>
  <si>
    <t>WD repeat-containing protein 18</t>
  </si>
  <si>
    <t>Nsun5</t>
  </si>
  <si>
    <t>probable 28S rRNA (cytosine-C(5))-methyltransferase</t>
  </si>
  <si>
    <t>LOC100505031</t>
  </si>
  <si>
    <t>40S ribosomal protein SA-like</t>
  </si>
  <si>
    <t>Dynll1</t>
  </si>
  <si>
    <t>dynein light chain 1, cytoplasmic</t>
  </si>
  <si>
    <t>Sephs1</t>
  </si>
  <si>
    <t>selenide, water dikinase 1</t>
  </si>
  <si>
    <t>Rpl38</t>
  </si>
  <si>
    <t>60S ribosomal protein L38</t>
  </si>
  <si>
    <t>Sept8</t>
  </si>
  <si>
    <t>septin-8 isoform 1</t>
  </si>
  <si>
    <t>Ap3m1</t>
  </si>
  <si>
    <t>AP-3 complex subunit mu-1</t>
  </si>
  <si>
    <t>Wdr82</t>
  </si>
  <si>
    <t>WD repeat-containing protein 82</t>
  </si>
  <si>
    <t>Smarcd1</t>
  </si>
  <si>
    <t>SWI/SNF-related matrix-associated actin-dependent regulator of chromatin subfamily D member 1</t>
  </si>
  <si>
    <t>Rnf2</t>
  </si>
  <si>
    <t>E3 ubiquitin-protein ligase RING2</t>
  </si>
  <si>
    <t>Actr2</t>
  </si>
  <si>
    <t>actin-related protein 2</t>
  </si>
  <si>
    <t>Ing2</t>
  </si>
  <si>
    <t>inhibitor of growth protein 2</t>
  </si>
  <si>
    <t>Kdm6a</t>
  </si>
  <si>
    <t>lysine-specific demethylase 6A isoform 1</t>
  </si>
  <si>
    <t>Mrgbp</t>
  </si>
  <si>
    <t>MRG/MORF4L-binding protein</t>
  </si>
  <si>
    <t>Ap1b1</t>
  </si>
  <si>
    <t>AP-1 complex subunit beta-1 isoform 2</t>
  </si>
  <si>
    <t>Bhlhe40</t>
  </si>
  <si>
    <t>class E basic helix-loop-helix protein 40</t>
  </si>
  <si>
    <t>Add3</t>
  </si>
  <si>
    <t>gamma-adducin isoform b</t>
  </si>
  <si>
    <t>Med28</t>
  </si>
  <si>
    <t>mediator of RNA polymerase II transcription subunit 28</t>
  </si>
  <si>
    <t>Ctnnb1</t>
  </si>
  <si>
    <t>catenin beta-1</t>
  </si>
  <si>
    <t>Brms1l</t>
  </si>
  <si>
    <t>breast cancer metastasis-suppressor 1-like protein</t>
  </si>
  <si>
    <t>1200014J11Rik</t>
  </si>
  <si>
    <t>uncharacterized protein C17orf85 homolog</t>
  </si>
  <si>
    <t>Vwa9</t>
  </si>
  <si>
    <t>von Willebrand factor A domain-containing protein 9</t>
  </si>
  <si>
    <t>Trim28</t>
  </si>
  <si>
    <t>transcription intermediary factor 1-beta</t>
  </si>
  <si>
    <t>Kmt2a</t>
  </si>
  <si>
    <t>histone-lysine N-methyltransferase 2A</t>
  </si>
  <si>
    <t>Nrd1</t>
  </si>
  <si>
    <t>nardilysin precursor</t>
  </si>
  <si>
    <t>Kpna4</t>
  </si>
  <si>
    <t>importin subunit alpha-3</t>
  </si>
  <si>
    <t>Pop5</t>
  </si>
  <si>
    <t>ribonuclease P/MRP protein subunit POP5</t>
  </si>
  <si>
    <t>E130309D02Rik</t>
  </si>
  <si>
    <t>uncharacterized protein C7orf26 homolog</t>
  </si>
  <si>
    <t>Ppp2ca</t>
  </si>
  <si>
    <t>serine/threonine-protein phosphatase 2A catalytic subunit alpha isoform</t>
  </si>
  <si>
    <t>Ubb</t>
  </si>
  <si>
    <t>polyubiquitin-B</t>
  </si>
  <si>
    <t>Grb2</t>
  </si>
  <si>
    <t>growth factor receptor-bound protein 2</t>
  </si>
  <si>
    <t>Parn</t>
  </si>
  <si>
    <t>poly(A)-specific ribonuclease PARN</t>
  </si>
  <si>
    <t>Atf7</t>
  </si>
  <si>
    <t>cyclic AMP-dependent transcription factor ATF-7</t>
  </si>
  <si>
    <t>LOC100045866</t>
  </si>
  <si>
    <t>transcription elongation factor B polypeptide 1-like</t>
  </si>
  <si>
    <t>Hspa2</t>
  </si>
  <si>
    <t>heat shock-related 70 kDa protein 2</t>
  </si>
  <si>
    <t>Tfip11</t>
  </si>
  <si>
    <t>tuftelin-interacting protein 11</t>
  </si>
  <si>
    <t>Ccdc167</t>
  </si>
  <si>
    <t>coiled-coil domain-containing protein 167 isoform 2</t>
  </si>
  <si>
    <t>Esd</t>
  </si>
  <si>
    <t>S-formylglutathione hydrolase isoform 2</t>
  </si>
  <si>
    <t>Mta2</t>
  </si>
  <si>
    <t>metastasis-associated protein MTA2</t>
  </si>
  <si>
    <t>Med31</t>
  </si>
  <si>
    <t>mediator of RNA polymerase II transcription subunit 31</t>
  </si>
  <si>
    <t>Mta3</t>
  </si>
  <si>
    <t>metastasis-associated protein MTA3 isoform 4</t>
  </si>
  <si>
    <t>Rprd1b</t>
  </si>
  <si>
    <t>regulation of nuclear pre-mRNA domain-containing protein 1B isoform b</t>
  </si>
  <si>
    <t>Suz12</t>
  </si>
  <si>
    <t>polycomb protein Suz12 isoform 2</t>
  </si>
  <si>
    <t>Whsc1l1</t>
  </si>
  <si>
    <t>histone-lysine N-methyltransferase NSD3 isoform 1</t>
  </si>
  <si>
    <t>Rpp30</t>
  </si>
  <si>
    <t>ribonuclease P protein subunit p30</t>
  </si>
  <si>
    <t>Pdlim2</t>
  </si>
  <si>
    <t>PDZ and LIM domain protein 2</t>
  </si>
  <si>
    <t>Hspa1b</t>
  </si>
  <si>
    <t>heat shock 70 kDa protein 1B</t>
  </si>
  <si>
    <t>Med4</t>
  </si>
  <si>
    <t>mediator of RNA polymerase II transcription subunit 4</t>
  </si>
  <si>
    <t>Taf1</t>
  </si>
  <si>
    <t>transcription initiation factor TFIID subunit 1</t>
  </si>
  <si>
    <t>Cetn2</t>
  </si>
  <si>
    <t>centrin-2</t>
  </si>
  <si>
    <t>Pds5b</t>
  </si>
  <si>
    <t>sister chromatid cohesion protein PDS5 homolog B</t>
  </si>
  <si>
    <t>Irf2bpl</t>
  </si>
  <si>
    <t>interferon regulatory factor 2-binding protein-like</t>
  </si>
  <si>
    <t>Top2b</t>
  </si>
  <si>
    <t>DNA topoisomerase 2-beta</t>
  </si>
  <si>
    <t>Fosl2</t>
  </si>
  <si>
    <t>fos-related antigen 2</t>
  </si>
  <si>
    <t>Smarcc1</t>
  </si>
  <si>
    <t>SWI/SNF complex subunit SMARCC1</t>
  </si>
  <si>
    <t>Gna13</t>
  </si>
  <si>
    <t>guanine nucleotide-binding protein subunit alpha-13</t>
  </si>
  <si>
    <t>Lsm3</t>
  </si>
  <si>
    <t>U6 snRNA-associated Sm-like protein LSm3</t>
  </si>
  <si>
    <t>Tada1</t>
  </si>
  <si>
    <t>transcriptional adapter 1</t>
  </si>
  <si>
    <t>Ppp1ca</t>
  </si>
  <si>
    <t>serine/threonine-protein phosphatase PP1-alpha catalytic subunit</t>
  </si>
  <si>
    <t>Supt6</t>
  </si>
  <si>
    <t>transcription elongation factor SPT6</t>
  </si>
  <si>
    <t>Sept11</t>
  </si>
  <si>
    <t>septin-11 isoform 3</t>
  </si>
  <si>
    <t>Chd2</t>
  </si>
  <si>
    <t>chromodomain-helicase-DNA-binding protein 2</t>
  </si>
  <si>
    <t>Dynll2</t>
  </si>
  <si>
    <t>dynein light chain 2, cytoplasmic</t>
  </si>
  <si>
    <t>Rbm22</t>
  </si>
  <si>
    <t>pre-mRNA-splicing factor RBM22</t>
  </si>
  <si>
    <t>Anapc1</t>
  </si>
  <si>
    <t>anaphase-promoting complex subunit 1</t>
  </si>
  <si>
    <t>Mina</t>
  </si>
  <si>
    <t>bifunctional lysine-specific demethylase and histidyl-hydroxylase MINA</t>
  </si>
  <si>
    <t>Nat10</t>
  </si>
  <si>
    <t>N-acetyltransferase 10</t>
  </si>
  <si>
    <t>Actc1</t>
  </si>
  <si>
    <t>actin, alpha cardiac muscle 1</t>
  </si>
  <si>
    <t>Smc4</t>
  </si>
  <si>
    <t>structural maintenance of chromosomes protein 4</t>
  </si>
  <si>
    <t>Med10</t>
  </si>
  <si>
    <t>mediator of RNA polymerase II transcription subunit 10</t>
  </si>
  <si>
    <t>Gtf3c1</t>
  </si>
  <si>
    <t>general transcription factor 3C polypeptide 1</t>
  </si>
  <si>
    <t>Cnn2</t>
  </si>
  <si>
    <t>calponin-2</t>
  </si>
  <si>
    <t>Gtf2h4</t>
  </si>
  <si>
    <t>general transcription factor IIH subunit 4</t>
  </si>
  <si>
    <t>Tpx2</t>
  </si>
  <si>
    <t>targeting protein for Xklp2</t>
  </si>
  <si>
    <t>Cfl2</t>
  </si>
  <si>
    <t>cofilin-2</t>
  </si>
  <si>
    <t>Ppil1</t>
  </si>
  <si>
    <t>peptidyl-prolyl cis-trans isomerase-like 1</t>
  </si>
  <si>
    <t>Actg2</t>
  </si>
  <si>
    <t>actin, gamma-enteric smooth muscle</t>
  </si>
  <si>
    <t>Trp53</t>
  </si>
  <si>
    <t>cellular tumor antigen p53 isoform b</t>
  </si>
  <si>
    <t>Ap2b1</t>
  </si>
  <si>
    <t>AP-2 complex subunit beta isoform b</t>
  </si>
  <si>
    <t>Med30</t>
  </si>
  <si>
    <t>mediator of RNA polymerase II transcription subunit 30</t>
  </si>
  <si>
    <t>Kif22</t>
  </si>
  <si>
    <t>kinesin-like protein KIF22</t>
  </si>
  <si>
    <t>Hmgn5</t>
  </si>
  <si>
    <t>high mobility group nucleosome-binding domain-containing protein 5</t>
  </si>
  <si>
    <t>Trip10</t>
  </si>
  <si>
    <t>cdc42-interacting protein 4 isoform 3</t>
  </si>
  <si>
    <t>Inip</t>
  </si>
  <si>
    <t>SOSS complex subunit C</t>
  </si>
  <si>
    <t>Gatad2b</t>
  </si>
  <si>
    <t>transcriptional repressor p66-beta</t>
  </si>
  <si>
    <t>Ino80e</t>
  </si>
  <si>
    <t>INO80 complex subunit E</t>
  </si>
  <si>
    <t>Rbbp4</t>
  </si>
  <si>
    <t>histone-binding protein RBBP4</t>
  </si>
  <si>
    <t>Psma6</t>
  </si>
  <si>
    <t>proteasome subunit alpha type-6 isoform 1</t>
  </si>
  <si>
    <t>Ruvbl1</t>
  </si>
  <si>
    <t>ruvB-like 1</t>
  </si>
  <si>
    <t>LOC100505153</t>
  </si>
  <si>
    <t>heterogeneous nuclear ribonucleoprotein A3-like isoform 2</t>
  </si>
  <si>
    <t>Gm5576</t>
  </si>
  <si>
    <t>eukaryotic initiation factor 4A-III-like</t>
  </si>
  <si>
    <t>Yy1</t>
  </si>
  <si>
    <t>transcriptional repressor protein YY1</t>
  </si>
  <si>
    <t>Ank3</t>
  </si>
  <si>
    <t>ankyrin-3 isoform a</t>
  </si>
  <si>
    <t>Hmgb3</t>
  </si>
  <si>
    <t>high mobility group protein B3</t>
  </si>
  <si>
    <t>Triobp</t>
  </si>
  <si>
    <t>TRIO and F-actin-binding protein isoform 1</t>
  </si>
  <si>
    <t>Tpr</t>
  </si>
  <si>
    <t>nucleoprotein TPR</t>
  </si>
  <si>
    <t>Polr2l</t>
  </si>
  <si>
    <t>DNA-directed RNA polymerases I, II, and III subunit RPABC5</t>
  </si>
  <si>
    <t>Bcl7c</t>
  </si>
  <si>
    <t>B-cell CLL/lymphoma 7 protein family member C</t>
  </si>
  <si>
    <t>Med19</t>
  </si>
  <si>
    <t>mediator of RNA polymerase II transcription subunit 19</t>
  </si>
  <si>
    <t>Gm7020</t>
  </si>
  <si>
    <t>Wdr5</t>
  </si>
  <si>
    <t>WD repeat-containing protein 5</t>
  </si>
  <si>
    <t>Smc2</t>
  </si>
  <si>
    <t>structural maintenance of chromosomes protein 2</t>
  </si>
  <si>
    <t>Hadha</t>
  </si>
  <si>
    <t>trifunctional enzyme subunit alpha, mitochondrial precursor</t>
  </si>
  <si>
    <t>Trim33</t>
  </si>
  <si>
    <t>E3 ubiquitin-protein ligase TRIM33 isoform 2</t>
  </si>
  <si>
    <t>Thoc7</t>
  </si>
  <si>
    <t>THO complex subunit 7 homolog isoform 1</t>
  </si>
  <si>
    <t>Ddx39</t>
  </si>
  <si>
    <t>ATP-dependent RNA helicase DDX39A</t>
  </si>
  <si>
    <t>Psma7</t>
  </si>
  <si>
    <t>proteasome subunit alpha type-7 isoform 1</t>
  </si>
  <si>
    <t>Supt5</t>
  </si>
  <si>
    <t>transcription elongation factor SPT5</t>
  </si>
  <si>
    <t>Chtop</t>
  </si>
  <si>
    <t>chromatin target of PRMT1 protein isoform 3</t>
  </si>
  <si>
    <t>Smarca4</t>
  </si>
  <si>
    <t>transcription activator BRG1 isoform 3</t>
  </si>
  <si>
    <t>Sap130</t>
  </si>
  <si>
    <t>histone deacetylase complex subunit SAP130</t>
  </si>
  <si>
    <t>Ing1</t>
  </si>
  <si>
    <t>inhibitor of growth protein 1 isoform 1</t>
  </si>
  <si>
    <t>Ppp1cc</t>
  </si>
  <si>
    <t>serine/threonine-protein phosphatase PP1-gamma catalytic subunit</t>
  </si>
  <si>
    <t>Uqcrq</t>
  </si>
  <si>
    <t>cytochrome b-c1 complex subunit 8</t>
  </si>
  <si>
    <t>Safb</t>
  </si>
  <si>
    <t>scaffold attachment factor B1</t>
  </si>
  <si>
    <t>Polr2d</t>
  </si>
  <si>
    <t>DNA-directed RNA polymerase II subunit RPB4 isoform 1</t>
  </si>
  <si>
    <t>Magoh</t>
  </si>
  <si>
    <t>protein mago nashi homolog</t>
  </si>
  <si>
    <t>Srsf10</t>
  </si>
  <si>
    <t>serine/arginine-rich splicing factor 10 isoform 1</t>
  </si>
  <si>
    <t>Wtap</t>
  </si>
  <si>
    <t>pre-mRNA-splicing regulator WTAP isoform a</t>
  </si>
  <si>
    <t>Rps15</t>
  </si>
  <si>
    <t>40S ribosomal protein S15 isoform 1</t>
  </si>
  <si>
    <t>Ints6</t>
  </si>
  <si>
    <t>integrator complex subunit 6</t>
  </si>
  <si>
    <t>Tbl2</t>
  </si>
  <si>
    <t>transducin beta-like protein 2 precursor</t>
  </si>
  <si>
    <t>Chd3</t>
  </si>
  <si>
    <t>chromodomain helicase DNA binding protein 3</t>
  </si>
  <si>
    <t>Ebp</t>
  </si>
  <si>
    <t>3-beta-hydroxysteroid-Delta(8),Delta(7)-isomerase</t>
  </si>
  <si>
    <t>Med27</t>
  </si>
  <si>
    <t>mediator of RNA polymerase II transcription subunit 27 isoform a</t>
  </si>
  <si>
    <t>Naa50</t>
  </si>
  <si>
    <t>N-alpha-acetyltransferase 50</t>
  </si>
  <si>
    <t>Tkt</t>
  </si>
  <si>
    <t>transketolase</t>
  </si>
  <si>
    <t>Chrac1</t>
  </si>
  <si>
    <t>chromatin accessibility complex protein 1</t>
  </si>
  <si>
    <t>Krt7</t>
  </si>
  <si>
    <t>keratin, type II cytoskeletal 7</t>
  </si>
  <si>
    <t>Nfib</t>
  </si>
  <si>
    <t>nuclear factor 1 B-type isoform 3</t>
  </si>
  <si>
    <t>Gtf2h1</t>
  </si>
  <si>
    <t>general transcription factor IIH subunit 1 isoform 2</t>
  </si>
  <si>
    <t>Sec11a</t>
  </si>
  <si>
    <t>signal peptidase complex catalytic subunit SEC11A</t>
  </si>
  <si>
    <t>Ssr1</t>
  </si>
  <si>
    <t>translocon-associated protein subunit alpha precursor</t>
  </si>
  <si>
    <t>Leo1</t>
  </si>
  <si>
    <t>RNA polymerase-associated protein LEO1</t>
  </si>
  <si>
    <t>Apip</t>
  </si>
  <si>
    <t>methylthioribulose-1-phosphate dehydratase</t>
  </si>
  <si>
    <t>Tnpo3</t>
  </si>
  <si>
    <t>transportin-3</t>
  </si>
  <si>
    <t>Ccdc124</t>
  </si>
  <si>
    <t>coiled-coil domain-containing protein 124</t>
  </si>
  <si>
    <t>Dr1</t>
  </si>
  <si>
    <t>protein Dr1</t>
  </si>
  <si>
    <t>Ptma</t>
  </si>
  <si>
    <t>prothymosin alpha</t>
  </si>
  <si>
    <t>Nsun2</t>
  </si>
  <si>
    <t>tRNA (cytosine(34)-C(5))-methyltransferase</t>
  </si>
  <si>
    <t>Polr1d</t>
  </si>
  <si>
    <t>DNA-directed RNA polymerases I and III subunit RPAC2 isoform 1</t>
  </si>
  <si>
    <t>Ints3</t>
  </si>
  <si>
    <t>integrator complex subunit 3</t>
  </si>
  <si>
    <t>Ino80c</t>
  </si>
  <si>
    <t>INO80 complex subunit C</t>
  </si>
  <si>
    <t>Snx3</t>
  </si>
  <si>
    <t>sorting nexin-3</t>
  </si>
  <si>
    <t>Bcl7a</t>
  </si>
  <si>
    <t>B-cell CLL/lymphoma 7 protein family member A</t>
  </si>
  <si>
    <t>Lamtor2</t>
  </si>
  <si>
    <t>ragulator complex protein LAMTOR2</t>
  </si>
  <si>
    <t>Iscu</t>
  </si>
  <si>
    <t>iron-sulfur cluster assembly enzyme ISCU, mitochondrial precursor</t>
  </si>
  <si>
    <t>Snrpb2</t>
  </si>
  <si>
    <t>U2 small nuclear ribonucleoprotein B''</t>
  </si>
  <si>
    <t>Wbp11</t>
  </si>
  <si>
    <t>WW domain-binding protein 11</t>
  </si>
  <si>
    <t>Vps28</t>
  </si>
  <si>
    <t>vacuolar protein sorting-associated protein 28 homolog isoform 1</t>
  </si>
  <si>
    <t>Snrpa1</t>
  </si>
  <si>
    <t>U2 small nuclear ribonucleoprotein A'</t>
  </si>
  <si>
    <t>Cnbp</t>
  </si>
  <si>
    <t>cellular nucleic acid-binding protein isoform 2</t>
  </si>
  <si>
    <t>Dpysl2</t>
  </si>
  <si>
    <t>dihydropyrimidinase-related protein 2</t>
  </si>
  <si>
    <t>Mcm2</t>
  </si>
  <si>
    <t>DNA replication licensing factor MCM2</t>
  </si>
  <si>
    <t>Gm11703</t>
  </si>
  <si>
    <t>60S ribosomal protein L21-like</t>
  </si>
  <si>
    <t>Sept7</t>
  </si>
  <si>
    <t>septin-7 isoform 1</t>
  </si>
  <si>
    <t>Pds5a</t>
  </si>
  <si>
    <t>sister chromatid cohesion protein PDS5 homolog A</t>
  </si>
  <si>
    <t>Acadsb</t>
  </si>
  <si>
    <t>short/branched chain specific acyl-CoA dehydrogenase, mitochondrial</t>
  </si>
  <si>
    <t>Med11</t>
  </si>
  <si>
    <t>mediator of RNA polymerase II transcription subunit 11</t>
  </si>
  <si>
    <t>Fam227a</t>
  </si>
  <si>
    <t>protein FAM227A</t>
  </si>
  <si>
    <t>Tcerg1</t>
  </si>
  <si>
    <t>transcription elongation regulator 1 isoform 1</t>
  </si>
  <si>
    <t>Ckap5</t>
  </si>
  <si>
    <t>cytoskeleton-associated protein 5 isoform 2</t>
  </si>
  <si>
    <t>Ctnna1</t>
  </si>
  <si>
    <t>catenin alpha-1</t>
  </si>
  <si>
    <t>Ywhae</t>
  </si>
  <si>
    <t>14-3-3 protein epsilon</t>
  </si>
  <si>
    <t>Gstm1</t>
  </si>
  <si>
    <t>glutathione S-transferase Mu 1</t>
  </si>
  <si>
    <t>Mthfd2l</t>
  </si>
  <si>
    <t>probable bifunctional methylenetetrahydrofolate dehydrogenase/cyclohydrolase 2</t>
  </si>
  <si>
    <t>Fen1</t>
  </si>
  <si>
    <t>flap endonuclease 1</t>
  </si>
  <si>
    <t>Trip12</t>
  </si>
  <si>
    <t>E3 ubiquitin-protein ligase TRIP12</t>
  </si>
  <si>
    <t>Serbp1</t>
  </si>
  <si>
    <t>plasminogen activator inhibitor 1 RNA-binding protein isoform 4</t>
  </si>
  <si>
    <t>Agpat3</t>
  </si>
  <si>
    <t>1-acyl-sn-glycerol-3-phosphate acyltransferase gamma</t>
  </si>
  <si>
    <t>Smarce1</t>
  </si>
  <si>
    <t>SWI/SNF-related matrix-associated actin-dependent regulator of chromatin subfamily E member 1</t>
  </si>
  <si>
    <t>Arpc4</t>
  </si>
  <si>
    <t>actin-related protein 2/3 complex subunit 4 isoform 1</t>
  </si>
  <si>
    <t>Polr2c</t>
  </si>
  <si>
    <t>DNA-directed RNA polymerase II subunit RPB3</t>
  </si>
  <si>
    <t>Zfr</t>
  </si>
  <si>
    <t>zinc finger RNA-binding protein</t>
  </si>
  <si>
    <t>Baz1b</t>
  </si>
  <si>
    <t>tyrosine-protein kinase BAZ1B</t>
  </si>
  <si>
    <t>Rbm25</t>
  </si>
  <si>
    <t>RNA-binding protein 25</t>
  </si>
  <si>
    <t>Cdc42</t>
  </si>
  <si>
    <t>cell division control protein 42 homolog isoform 1 precursor</t>
  </si>
  <si>
    <t>Ints1</t>
  </si>
  <si>
    <t>integrator complex subunit 1</t>
  </si>
  <si>
    <t>Ik</t>
  </si>
  <si>
    <t>protein Red</t>
  </si>
  <si>
    <t>Hdac1</t>
  </si>
  <si>
    <t>histone deacetylase 1</t>
  </si>
  <si>
    <t>Krr1</t>
  </si>
  <si>
    <t>KRR1 small subunit processome component homolog</t>
  </si>
  <si>
    <t>Gtf2h2</t>
  </si>
  <si>
    <t>general transcription factor IIH subunit 2</t>
  </si>
  <si>
    <t>Mdn1</t>
  </si>
  <si>
    <t>midasin</t>
  </si>
  <si>
    <t>Cpt1a</t>
  </si>
  <si>
    <t>carnitine O-palmitoyltransferase 1, liver isoform</t>
  </si>
  <si>
    <t>Cpsf2</t>
  </si>
  <si>
    <t>cleavage and polyadenylation specificity factor subunit 2</t>
  </si>
  <si>
    <t>Tomm34</t>
  </si>
  <si>
    <t>mitochondrial import receptor subunit TOM34 isoform b</t>
  </si>
  <si>
    <t>Hspa8</t>
  </si>
  <si>
    <t>heat shock cognate 71 kDa protein</t>
  </si>
  <si>
    <t>Csnk2a1</t>
  </si>
  <si>
    <t>casein kinase II subunit alpha</t>
  </si>
  <si>
    <t>Tada3</t>
  </si>
  <si>
    <t>transcriptional adapter 3</t>
  </si>
  <si>
    <t>Pml</t>
  </si>
  <si>
    <t>protein PML isoform 2</t>
  </si>
  <si>
    <t>Sirt6</t>
  </si>
  <si>
    <t>NAD-dependent protein deacetylase sirtuin-6 isoform 2</t>
  </si>
  <si>
    <t>Raver1</t>
  </si>
  <si>
    <t>ribonucleoprotein PTB-binding 1</t>
  </si>
  <si>
    <t>Mad2l1</t>
  </si>
  <si>
    <t>mitotic spindle assembly checkpoint protein MAD2A</t>
  </si>
  <si>
    <t>2310033P09Rik</t>
  </si>
  <si>
    <t>multiple myeloma tumor-associated protein 2 homolog</t>
  </si>
  <si>
    <t>Ncapg</t>
  </si>
  <si>
    <t>condensin complex subunit 3</t>
  </si>
  <si>
    <t>Nfyb</t>
  </si>
  <si>
    <t>nuclear transcription factor Y subunit beta</t>
  </si>
  <si>
    <t>Manbal</t>
  </si>
  <si>
    <t>protein MANBAL</t>
  </si>
  <si>
    <t>Actl6a</t>
  </si>
  <si>
    <t>actin-like protein 6A</t>
  </si>
  <si>
    <t>Pdcd10</t>
  </si>
  <si>
    <t>programmed cell death protein 10</t>
  </si>
  <si>
    <t>Gatad2a</t>
  </si>
  <si>
    <t>transcriptional repressor p66 alpha isoform b</t>
  </si>
  <si>
    <t>Nxf1</t>
  </si>
  <si>
    <t>nuclear RNA export factor 1 isoform 1</t>
  </si>
  <si>
    <t>Cpsf1</t>
  </si>
  <si>
    <t>cleavage and polyadenylation specificity factor subunit 1 isoform 2</t>
  </si>
  <si>
    <t>Zfp148</t>
  </si>
  <si>
    <t>zinc finger protein 148</t>
  </si>
  <si>
    <t>Ogt</t>
  </si>
  <si>
    <t>UDP-N-acetylglucosamine--peptide N-acetylglucosaminyltransferase 110 kDa subunit isoform 1</t>
  </si>
  <si>
    <t>Zfp512</t>
  </si>
  <si>
    <t>zinc finger protein 512</t>
  </si>
  <si>
    <t>Taf4a</t>
  </si>
  <si>
    <t>transcription initiation factor TFIID subunit 4</t>
  </si>
  <si>
    <t>Mbd2</t>
  </si>
  <si>
    <t>methyl-CpG-binding domain protein 2 isoform 1</t>
  </si>
  <si>
    <t>Msh2</t>
  </si>
  <si>
    <t>DNA mismatch repair protein Msh2</t>
  </si>
  <si>
    <t>Pabpn1</t>
  </si>
  <si>
    <t>polyadenylate-binding protein 2</t>
  </si>
  <si>
    <t>Ehmt1</t>
  </si>
  <si>
    <t>histone-lysine N-methyltransferase EHMT1 isoform 3</t>
  </si>
  <si>
    <t>Rpl14</t>
  </si>
  <si>
    <t>60S ribosomal protein L14</t>
  </si>
  <si>
    <t>Nudt21</t>
  </si>
  <si>
    <t>cleavage and polyadenylation specificity factor subunit 5</t>
  </si>
  <si>
    <t>Ddx6</t>
  </si>
  <si>
    <t>probable ATP-dependent RNA helicase DDX6</t>
  </si>
  <si>
    <t>Fbxo28</t>
  </si>
  <si>
    <t>F-box only protein 28</t>
  </si>
  <si>
    <t>Cdc5l</t>
  </si>
  <si>
    <t>cell division cycle 5-like protein</t>
  </si>
  <si>
    <t>Actbl2</t>
  </si>
  <si>
    <t>beta-actin-like protein 2</t>
  </si>
  <si>
    <t>Actr3</t>
  </si>
  <si>
    <t>actin-related protein 3</t>
  </si>
  <si>
    <t>Brd4</t>
  </si>
  <si>
    <t>bromodomain-containing protein 4 isoform 1</t>
  </si>
  <si>
    <t>LOC100503606</t>
  </si>
  <si>
    <t>Gatad1</t>
  </si>
  <si>
    <t>GATA zinc finger domain-containing protein 1</t>
  </si>
  <si>
    <t>Gprc5c</t>
  </si>
  <si>
    <t>G-protein coupled receptor family C group 5 member C isoform a precursor</t>
  </si>
  <si>
    <t>Gsdmc2</t>
  </si>
  <si>
    <t>gasdermin-C2</t>
  </si>
  <si>
    <t>Grhl2</t>
  </si>
  <si>
    <t>grainyhead-like protein 2 homolog</t>
  </si>
  <si>
    <t>Arid2</t>
  </si>
  <si>
    <t>AT-rich interactive domain-containing protein 2</t>
  </si>
  <si>
    <t>Prdx1</t>
  </si>
  <si>
    <t>peroxiredoxin-1</t>
  </si>
  <si>
    <t>Tead1</t>
  </si>
  <si>
    <t>transcriptional enhancer factor TEF-1 isoform 3</t>
  </si>
  <si>
    <t>Vapb</t>
  </si>
  <si>
    <t>vesicle-associated membrane protein-associated protein B</t>
  </si>
  <si>
    <t>Rprd2</t>
  </si>
  <si>
    <t>regulation of nuclear pre-mRNA domain-containing protein 2</t>
  </si>
  <si>
    <t>Gtf3c6</t>
  </si>
  <si>
    <t>general transcription factor 3C polypeptide 6</t>
  </si>
  <si>
    <t>Smarcc2</t>
  </si>
  <si>
    <t>SWI/SNF complex subunit SMARCC2 isoform 3</t>
  </si>
  <si>
    <t>Capg</t>
  </si>
  <si>
    <t>macrophage-capping protein</t>
  </si>
  <si>
    <t>Stag1</t>
  </si>
  <si>
    <t>cohesin subunit SA-1</t>
  </si>
  <si>
    <t>Ccnh</t>
  </si>
  <si>
    <t>cyclin-H</t>
  </si>
  <si>
    <t>Dpy30</t>
  </si>
  <si>
    <t>protein dpy-30 homolog</t>
  </si>
  <si>
    <t>Srek1</t>
  </si>
  <si>
    <t>splicing regulatory glutamine/lysine-rich protein 1</t>
  </si>
  <si>
    <t>Tra2b</t>
  </si>
  <si>
    <t>transformer-2 protein homolog beta</t>
  </si>
  <si>
    <t>Med17</t>
  </si>
  <si>
    <t>mediator of RNA polymerase II transcription subunit 17</t>
  </si>
  <si>
    <t>Krt18</t>
  </si>
  <si>
    <t>keratin, type I cytoskeletal 18</t>
  </si>
  <si>
    <t>Chaf1a</t>
  </si>
  <si>
    <t>chromatin assembly factor 1 subunit A</t>
  </si>
  <si>
    <t>Kdm4c</t>
  </si>
  <si>
    <t>lysine-specific demethylase 4C isoform 1</t>
  </si>
  <si>
    <t>Rcc1</t>
  </si>
  <si>
    <t>regulator of chromosome condensation isoform 2</t>
  </si>
  <si>
    <t>Gipc2</t>
  </si>
  <si>
    <t>PDZ domain-containing protein GIPC2</t>
  </si>
  <si>
    <t>Cbx1</t>
  </si>
  <si>
    <t>chromobox protein homolog 1</t>
  </si>
  <si>
    <t>Sf3a1</t>
  </si>
  <si>
    <t>splicing factor 3A subunit 1</t>
  </si>
  <si>
    <t>Cdc42bpb</t>
  </si>
  <si>
    <t>serine/threonine-protein kinase MRCK beta</t>
  </si>
  <si>
    <t>Kdm1a</t>
  </si>
  <si>
    <t>lysine-specific histone demethylase 1A</t>
  </si>
  <si>
    <t>Cd2ap</t>
  </si>
  <si>
    <t>CD2-associated protein</t>
  </si>
  <si>
    <t>Tfcp2</t>
  </si>
  <si>
    <t>alpha-globin transcription factor CP2 isoform 1</t>
  </si>
  <si>
    <t>Polr2h</t>
  </si>
  <si>
    <t>DNA-directed RNA polymerases I, II, and III subunit RPABC3</t>
  </si>
  <si>
    <t>Mogs</t>
  </si>
  <si>
    <t>mannosyl-oligosaccharide glucosidase</t>
  </si>
  <si>
    <t>Hmg20b</t>
  </si>
  <si>
    <t>SWI/SNF-related matrix-associated actin-dependent regulator of chromatin subfamily E member 1-related</t>
  </si>
  <si>
    <t>Pgd</t>
  </si>
  <si>
    <t>6-phosphogluconate dehydrogenase, decarboxylating</t>
  </si>
  <si>
    <t>Ints8</t>
  </si>
  <si>
    <t>integrator complex subunit 8</t>
  </si>
  <si>
    <t>Polr2e</t>
  </si>
  <si>
    <t>DNA-directed RNA polymerases I, II, and III subunit RPABC1</t>
  </si>
  <si>
    <t>LOC100047429</t>
  </si>
  <si>
    <t>ATP synthase subunit O, mitochondrial-like</t>
  </si>
  <si>
    <t>Baz2a</t>
  </si>
  <si>
    <t>bromodomain adjacent to zinc finger domain protein 2A</t>
  </si>
  <si>
    <t>Cherp</t>
  </si>
  <si>
    <t>calcium homeostasis endoplasmic reticulum protein</t>
  </si>
  <si>
    <t>Myadm</t>
  </si>
  <si>
    <t>myeloid-associated differentiation marker</t>
  </si>
  <si>
    <t>Actb</t>
  </si>
  <si>
    <t>actin, cytoplasmic 1</t>
  </si>
  <si>
    <t>Gba</t>
  </si>
  <si>
    <t>glucosylceramidase precursor</t>
  </si>
  <si>
    <t>Sympk</t>
  </si>
  <si>
    <t>symplekin</t>
  </si>
  <si>
    <t>Ppp1r10</t>
  </si>
  <si>
    <t>serine/threonine-protein phosphatase 1 regulatory subunit 10 isoform 2</t>
  </si>
  <si>
    <t>Msn</t>
  </si>
  <si>
    <t>moesin</t>
  </si>
  <si>
    <t>Eny2</t>
  </si>
  <si>
    <t>transcription and mRNA export factor ENY2</t>
  </si>
  <si>
    <t>Gm12816</t>
  </si>
  <si>
    <t>60S ribosomal protein L3-like</t>
  </si>
  <si>
    <t>Pkm</t>
  </si>
  <si>
    <t>pyruvate kinase PKM isoform M2</t>
  </si>
  <si>
    <t>Paxip1</t>
  </si>
  <si>
    <t>PAX-interacting protein 1</t>
  </si>
  <si>
    <t>Samhd1</t>
  </si>
  <si>
    <t>deoxynucleoside triphosphate triphosphohydrolase SAMHD1 isoform 2</t>
  </si>
  <si>
    <t>Stk24</t>
  </si>
  <si>
    <t>serine/threonine-protein kinase 24</t>
  </si>
  <si>
    <t>aspartyl/asparaginyl beta-hydroxylase isoform 3</t>
  </si>
  <si>
    <t>Kpna1</t>
  </si>
  <si>
    <t>importin subunit alpha-5</t>
  </si>
  <si>
    <t>Ercc4</t>
  </si>
  <si>
    <t>DNA repair endonuclease XPF</t>
  </si>
  <si>
    <t>LOC100503161</t>
  </si>
  <si>
    <t>tRNA methyltransferase 112 homolog</t>
  </si>
  <si>
    <t>Ndufs7</t>
  </si>
  <si>
    <t>NADH dehydrogenase [ubiquinone] iron-sulfur protein 7, mitochondrial precursor</t>
  </si>
  <si>
    <t>Cdk9</t>
  </si>
  <si>
    <t>cyclin-dependent kinase 9</t>
  </si>
  <si>
    <t>Rfxap</t>
  </si>
  <si>
    <t>regulatory factor X-associated protein</t>
  </si>
  <si>
    <t>Cdkn2aipnl</t>
  </si>
  <si>
    <t>CDKN2AIP N-terminal-like protein</t>
  </si>
  <si>
    <t>Gpx1</t>
  </si>
  <si>
    <t>glutathione peroxidase 1</t>
  </si>
  <si>
    <t>Dpf2</t>
  </si>
  <si>
    <t>zinc finger protein ubi-d4 isoform 2</t>
  </si>
  <si>
    <t>Tmx1</t>
  </si>
  <si>
    <t>thioredoxin-related transmembrane protein 1 precursor</t>
  </si>
  <si>
    <t>Cwc15</t>
  </si>
  <si>
    <t>spliceosome-associated protein CWC15 homolog</t>
  </si>
  <si>
    <t>Rbm8a</t>
  </si>
  <si>
    <t>RNA-binding protein 8A isoform b</t>
  </si>
  <si>
    <t>Taf8</t>
  </si>
  <si>
    <t>transcription initiation factor TFIID subunit 8</t>
  </si>
  <si>
    <t>Fyttd1</t>
  </si>
  <si>
    <t>UAP56-interacting factor isoform 2</t>
  </si>
  <si>
    <t>Dtx3l</t>
  </si>
  <si>
    <t>E3 ubiquitin-protein ligase DTX3L</t>
  </si>
  <si>
    <t>Tmod3</t>
  </si>
  <si>
    <t>tropomodulin-3</t>
  </si>
  <si>
    <t>Nrf1</t>
  </si>
  <si>
    <t>nuclear respiratory factor 1 isoform c</t>
  </si>
  <si>
    <t>Rock2</t>
  </si>
  <si>
    <t>rho-associated protein kinase 2</t>
  </si>
  <si>
    <t>Ap1s1</t>
  </si>
  <si>
    <t>AP-1 complex subunit sigma-1A</t>
  </si>
  <si>
    <t>Arpc2</t>
  </si>
  <si>
    <t>actin-related protein 2/3 complex subunit 2</t>
  </si>
  <si>
    <t>Tefm</t>
  </si>
  <si>
    <t>transcription elongation factor, mitochondrial</t>
  </si>
  <si>
    <t>cellular nucleic acid-binding protein isoform 3</t>
  </si>
  <si>
    <t>Impdh2</t>
  </si>
  <si>
    <t>inosine-5'-monophosphate dehydrogenase 2</t>
  </si>
  <si>
    <t>Abcf2</t>
  </si>
  <si>
    <t>ATP-binding cassette sub-family F member 2 isoform 2</t>
  </si>
  <si>
    <t>Hspa1l</t>
  </si>
  <si>
    <t>heat shock 70 kDa protein 1-like</t>
  </si>
  <si>
    <t>Dync1li1</t>
  </si>
  <si>
    <t>cytoplasmic dynein 1 light intermediate chain 1</t>
  </si>
  <si>
    <t>Fam58b</t>
  </si>
  <si>
    <t>cyclin-related protein FAM58B</t>
  </si>
  <si>
    <t>Rpl18a</t>
  </si>
  <si>
    <t>60S ribosomal protein L18a</t>
  </si>
  <si>
    <t>Zbtb7a</t>
  </si>
  <si>
    <t>zinc finger and BTB domain-containing protein 7A</t>
  </si>
  <si>
    <t>LOC100504863</t>
  </si>
  <si>
    <t>60S ribosomal protein L22-like</t>
  </si>
  <si>
    <t>Prpf4</t>
  </si>
  <si>
    <t>U4/U6 small nuclear ribonucleoprotein Prp4</t>
  </si>
  <si>
    <t>Psmb4</t>
  </si>
  <si>
    <t>proteasome subunit beta type-4 precursor</t>
  </si>
  <si>
    <t>Ddx52</t>
  </si>
  <si>
    <t>probable ATP-dependent RNA helicase DDX52</t>
  </si>
  <si>
    <t>Lyar</t>
  </si>
  <si>
    <t>cell growth-regulating nucleolar protein</t>
  </si>
  <si>
    <t>Picalm</t>
  </si>
  <si>
    <t>phosphatidylinositol-binding clathrin assembly protein isoform 1</t>
  </si>
  <si>
    <t>Ncoa6</t>
  </si>
  <si>
    <t>nuclear receptor coactivator 6 isoform 1</t>
  </si>
  <si>
    <t>Cops2</t>
  </si>
  <si>
    <t>COP9 signalosome complex subunit 2 isoform b</t>
  </si>
  <si>
    <t>Sept5</t>
  </si>
  <si>
    <t>septin-5</t>
  </si>
  <si>
    <t>Gtf2f2</t>
  </si>
  <si>
    <t>general transcription factor IIF subunit 2</t>
  </si>
  <si>
    <t>Hoxd10</t>
  </si>
  <si>
    <t>homeobox protein Hox-D10</t>
  </si>
  <si>
    <t>Lgmn</t>
  </si>
  <si>
    <t>legumain precursor</t>
  </si>
  <si>
    <t>Rfc3</t>
  </si>
  <si>
    <t>replication factor C subunit 3</t>
  </si>
  <si>
    <t>Csnk2a2</t>
  </si>
  <si>
    <t>casein kinase II subunit alpha'</t>
  </si>
  <si>
    <t>Dynlrb1</t>
  </si>
  <si>
    <t>dynein light chain roadblock-type 1 isoform b</t>
  </si>
  <si>
    <t>Prim2</t>
  </si>
  <si>
    <t>DNA primase large subunit</t>
  </si>
  <si>
    <t>Eef1d</t>
  </si>
  <si>
    <t>elongation factor 1-delta isoform b</t>
  </si>
  <si>
    <t>Xrn2</t>
  </si>
  <si>
    <t>5'-3' exoribonuclease 2</t>
  </si>
  <si>
    <t>Fbll1</t>
  </si>
  <si>
    <t>rRNA/tRNA 2'-O-methyltransferase fibrillarin-like protein 1</t>
  </si>
  <si>
    <t>Hdgfrp2</t>
  </si>
  <si>
    <t>hepatoma-derived growth factor-related protein 2 isoform 2</t>
  </si>
  <si>
    <t>Ints10</t>
  </si>
  <si>
    <t>integrator complex subunit 10 isoform 3</t>
  </si>
  <si>
    <t>Med6</t>
  </si>
  <si>
    <t>mediator of RNA polymerase II transcription subunit 6</t>
  </si>
  <si>
    <t>Hdgfrp3</t>
  </si>
  <si>
    <t>hepatoma-derived growth factor-related protein 3</t>
  </si>
  <si>
    <t>Pycr2</t>
  </si>
  <si>
    <t>pyrroline-5-carboxylate reductase 2</t>
  </si>
  <si>
    <t>Med22</t>
  </si>
  <si>
    <t>mediator of RNA polymerase II transcription subunit 22 isoform 1</t>
  </si>
  <si>
    <t>Anp32b</t>
  </si>
  <si>
    <t>acidic leucine-rich nuclear phosphoprotein 32 family member B</t>
  </si>
  <si>
    <t>Mta1</t>
  </si>
  <si>
    <t>metastasis-associated protein MTA1</t>
  </si>
  <si>
    <t>Nedd4</t>
  </si>
  <si>
    <t>E3 ubiquitin-protein ligase NEDD4</t>
  </si>
  <si>
    <t>Slc25a4</t>
  </si>
  <si>
    <t>ADP/ATP translocase 1</t>
  </si>
  <si>
    <t>Smc3</t>
  </si>
  <si>
    <t>structural maintenance of chromosomes protein 3</t>
  </si>
  <si>
    <t>Ube2s</t>
  </si>
  <si>
    <t>ubiquitin-conjugating enzyme E2 S</t>
  </si>
  <si>
    <t>Tsn</t>
  </si>
  <si>
    <t>translin</t>
  </si>
  <si>
    <t>Gid8</t>
  </si>
  <si>
    <t>glucose-induced degradation protein 8 homolog</t>
  </si>
  <si>
    <t>Cpsf3</t>
  </si>
  <si>
    <t>cleavage and polyadenylation specificity factor subunit 3</t>
  </si>
  <si>
    <t>Wapl</t>
  </si>
  <si>
    <t>wings apart-like protein homolog isoform 1</t>
  </si>
  <si>
    <t>Rbbp5</t>
  </si>
  <si>
    <t>retinoblastoma-binding protein 5</t>
  </si>
  <si>
    <t>U2surp</t>
  </si>
  <si>
    <t>U2 snRNP-associated SURP motif-containing protein isoform 2</t>
  </si>
  <si>
    <t>Cnpy2</t>
  </si>
  <si>
    <t>protein canopy homolog 2 precursor</t>
  </si>
  <si>
    <t>Pcbp1</t>
  </si>
  <si>
    <t>poly(rC)-binding protein 1</t>
  </si>
  <si>
    <t>Polr2i</t>
  </si>
  <si>
    <t>DNA-directed RNA polymerase II subunit RPB9</t>
  </si>
  <si>
    <t>Tprn</t>
  </si>
  <si>
    <t>taperin</t>
  </si>
  <si>
    <t>Adssl1</t>
  </si>
  <si>
    <t>adenylosuccinate synthetase isozyme 1</t>
  </si>
  <si>
    <t>Ctr9</t>
  </si>
  <si>
    <t>RNA polymerase-associated protein CTR9 homolog</t>
  </si>
  <si>
    <t>Sf3b4</t>
  </si>
  <si>
    <t>splicing factor 3B subunit 4</t>
  </si>
  <si>
    <t>Dpm3</t>
  </si>
  <si>
    <t>dolichol-phosphate mannosyltransferase subunit 3 precursor</t>
  </si>
  <si>
    <t>Polr1c</t>
  </si>
  <si>
    <t>DNA-directed RNA polymerases I and III subunit RPAC1</t>
  </si>
  <si>
    <t>Snrpd1</t>
  </si>
  <si>
    <t>small nuclear ribonucleoprotein Sm D1</t>
  </si>
  <si>
    <t>Smarca5</t>
  </si>
  <si>
    <t>SWI/SNF-related matrix-associated actin-dependent regulator of chromatin subfamily A member 5</t>
  </si>
  <si>
    <t>E430025E21Rik</t>
  </si>
  <si>
    <t>WASH complex subunit strumpellin</t>
  </si>
  <si>
    <t>Sun2</t>
  </si>
  <si>
    <t>SUN domain-containing protein 2 isoform 3</t>
  </si>
  <si>
    <t>Golga7</t>
  </si>
  <si>
    <t>golgin subfamily A member 7</t>
  </si>
  <si>
    <t>Med24</t>
  </si>
  <si>
    <t>mediator of RNA polymerase II transcription subunit 24</t>
  </si>
  <si>
    <t>Kpna6</t>
  </si>
  <si>
    <t>importin subunit alpha-7</t>
  </si>
  <si>
    <t>Sec24b</t>
  </si>
  <si>
    <t>protein transport protein Sec24B</t>
  </si>
  <si>
    <t>Gys1</t>
  </si>
  <si>
    <t>glycogen [starch] synthase, muscle</t>
  </si>
  <si>
    <t>Rpl7</t>
  </si>
  <si>
    <t>60S ribosomal protein L7</t>
  </si>
  <si>
    <t>Hira</t>
  </si>
  <si>
    <t>protein HIRA</t>
  </si>
  <si>
    <t>Sf3b2</t>
  </si>
  <si>
    <t>splicing factor 3B subunit 2</t>
  </si>
  <si>
    <t>Esrp2</t>
  </si>
  <si>
    <t>epithelial splicing regulatory protein 2</t>
  </si>
  <si>
    <t>Arid4a</t>
  </si>
  <si>
    <t>AT-rich interactive domain-containing protein 4A</t>
  </si>
  <si>
    <t>Vps72</t>
  </si>
  <si>
    <t>vacuolar protein sorting-associated protein 72 homolog</t>
  </si>
  <si>
    <t>Clic1</t>
  </si>
  <si>
    <t>chloride intracellular channel protein 1</t>
  </si>
  <si>
    <t>Ghitm</t>
  </si>
  <si>
    <t>growth hormone-inducible transmembrane protein</t>
  </si>
  <si>
    <t>Ppp1r12a</t>
  </si>
  <si>
    <t>protein phosphatase 1 regulatory subunit 12A</t>
  </si>
  <si>
    <t>Sucla2</t>
  </si>
  <si>
    <t>succinyl-CoA ligase [ADP-forming] subunit beta, mitochondrial precursor</t>
  </si>
  <si>
    <t>Abi1</t>
  </si>
  <si>
    <t>abl interactor 1 isoform 5</t>
  </si>
  <si>
    <t>Vcl</t>
  </si>
  <si>
    <t>vinculin</t>
  </si>
  <si>
    <t>Gstp1</t>
  </si>
  <si>
    <t>glutathione S-transferase P 1</t>
  </si>
  <si>
    <t>Phf5a</t>
  </si>
  <si>
    <t>PHD finger-like domain-containing protein 5A</t>
  </si>
  <si>
    <t>Txn1</t>
  </si>
  <si>
    <t>thioredoxin</t>
  </si>
  <si>
    <t>Poldip3</t>
  </si>
  <si>
    <t>polymerase delta-interacting protein 3</t>
  </si>
  <si>
    <t>Hnrnpdl</t>
  </si>
  <si>
    <t>heterogeneous nuclear ribonucleoprotein D-like</t>
  </si>
  <si>
    <t>Ezh1</t>
  </si>
  <si>
    <t>histone-lysine N-methyltransferase EZH1</t>
  </si>
  <si>
    <t>Zzz3</t>
  </si>
  <si>
    <t>ZZ-type zinc finger-containing protein 3 isoform a</t>
  </si>
  <si>
    <t>Ccar2</t>
  </si>
  <si>
    <t>cell cycle and apoptosis regulator protein 2</t>
  </si>
  <si>
    <t>Skiv2l2</t>
  </si>
  <si>
    <t>superkiller viralicidic activity 2-like 2</t>
  </si>
  <si>
    <t>Zfp830</t>
  </si>
  <si>
    <t>zinc finger protein 830</t>
  </si>
  <si>
    <t>Polr2a</t>
  </si>
  <si>
    <t>DNA-directed RNA polymerase II subunit RPB1</t>
  </si>
  <si>
    <t>Grcc10</t>
  </si>
  <si>
    <t>protein C10</t>
  </si>
  <si>
    <t>Eif4e</t>
  </si>
  <si>
    <t>eukaryotic translation initiation factor 4E</t>
  </si>
  <si>
    <t>Ilf3</t>
  </si>
  <si>
    <t>interleukin enhancer-binding factor 3 isoform 2</t>
  </si>
  <si>
    <t>Ctbp1</t>
  </si>
  <si>
    <t>C-terminal-binding protein 1 isoform 2</t>
  </si>
  <si>
    <t>Coro1c</t>
  </si>
  <si>
    <t>coronin-1C</t>
  </si>
  <si>
    <t>Mrps26</t>
  </si>
  <si>
    <t>28S ribosomal protein S26, mitochondrial precursor</t>
  </si>
  <si>
    <t>Mtif2</t>
  </si>
  <si>
    <t>translation initiation factor IF-2, mitochondrial isoform 1 precursor</t>
  </si>
  <si>
    <t>Isg20</t>
  </si>
  <si>
    <t>interferon-stimulated gene 20 kDa protein isoform b</t>
  </si>
  <si>
    <t>Rnf40</t>
  </si>
  <si>
    <t>E3 ubiquitin-protein ligase BRE1B</t>
  </si>
  <si>
    <t>Ahctf1</t>
  </si>
  <si>
    <t>protein ELYS</t>
  </si>
  <si>
    <t>Prpf6</t>
  </si>
  <si>
    <t>pre-mRNA-processing factor 6</t>
  </si>
  <si>
    <t>Fam83h</t>
  </si>
  <si>
    <t>protein FAM83H</t>
  </si>
  <si>
    <t>Prcc</t>
  </si>
  <si>
    <t>proline-rich protein PRCC</t>
  </si>
  <si>
    <t>Flii</t>
  </si>
  <si>
    <t>protein flightless-1 homolog isoform 1</t>
  </si>
  <si>
    <t>Mecp2</t>
  </si>
  <si>
    <t>methyl-CpG-binding protein 2 isoform 2</t>
  </si>
  <si>
    <t>LOC100045848</t>
  </si>
  <si>
    <t>protein BUD31 homolog isoform 2</t>
  </si>
  <si>
    <t>Cdv3</t>
  </si>
  <si>
    <t>protein CDV3 isoform c</t>
  </si>
  <si>
    <t>Nop58</t>
  </si>
  <si>
    <t>nucleolar protein 58</t>
  </si>
  <si>
    <t>Eed</t>
  </si>
  <si>
    <t>polycomb protein EED</t>
  </si>
  <si>
    <t>Brms1</t>
  </si>
  <si>
    <t>breast cancer metastasis-suppressor 1 homolog</t>
  </si>
  <si>
    <t>Lgals1</t>
  </si>
  <si>
    <t>galectin-1</t>
  </si>
  <si>
    <t>Ddah2</t>
  </si>
  <si>
    <t>N(G),N(G)-dimethylarginine dimethylaminohydrolase 2 isoform 1</t>
  </si>
  <si>
    <t>Sec62</t>
  </si>
  <si>
    <t>translocation protein SEC62</t>
  </si>
  <si>
    <t>Klf5</t>
  </si>
  <si>
    <t>Krueppel-like factor 5</t>
  </si>
  <si>
    <t>Eif3f</t>
  </si>
  <si>
    <t>eukaryotic translation initiation factor 3 subunit F</t>
  </si>
  <si>
    <t>Bud31</t>
  </si>
  <si>
    <t>Slk</t>
  </si>
  <si>
    <t>STE20-like serine/threonine-protein kinase isoform 1</t>
  </si>
  <si>
    <t>Parp1</t>
  </si>
  <si>
    <t>poly [ADP-ribose] polymerase 1</t>
  </si>
  <si>
    <t>Paxbp1</t>
  </si>
  <si>
    <t>PAX3- and PAX7-binding protein 1</t>
  </si>
  <si>
    <t>Smarcb1</t>
  </si>
  <si>
    <t>SWI/SNF-related matrix-associated actin-dependent regulator of chromatin subfamily B member 1 isoform 2</t>
  </si>
  <si>
    <t>Anapc10</t>
  </si>
  <si>
    <t>anaphase-promoting complex subunit 10</t>
  </si>
  <si>
    <t>Ola1</t>
  </si>
  <si>
    <t>obg-like ATPase 1 isoform a</t>
  </si>
  <si>
    <t>BC005624</t>
  </si>
  <si>
    <t>uncharacterized protein C9orf78 homolog</t>
  </si>
  <si>
    <t>Capn5</t>
  </si>
  <si>
    <t>calpain-5</t>
  </si>
  <si>
    <t>Lsm4</t>
  </si>
  <si>
    <t>U6 snRNA-associated Sm-like protein LSm4</t>
  </si>
  <si>
    <t>Cops6</t>
  </si>
  <si>
    <t>COP9 signalosome complex subunit 6</t>
  </si>
  <si>
    <t>Gng12</t>
  </si>
  <si>
    <t>guanine nucleotide-binding protein G(I)/G(S)/G(O) subunit gamma-12</t>
  </si>
  <si>
    <t>Letm1</t>
  </si>
  <si>
    <t>LETM1 and EF-hand domain-containing protein 1, mitochondrial precursor</t>
  </si>
  <si>
    <t>Lsm6</t>
  </si>
  <si>
    <t>U6 snRNA-associated Sm-like protein LSm6</t>
  </si>
  <si>
    <t>Jup</t>
  </si>
  <si>
    <t>junction plakoglobin</t>
  </si>
  <si>
    <t>C330007P06Rik</t>
  </si>
  <si>
    <t>UPF0428 protein CXorf56 homolog</t>
  </si>
  <si>
    <t>Cops7a</t>
  </si>
  <si>
    <t>COP9 signalosome complex subunit 7a isoform 1</t>
  </si>
  <si>
    <t>Cdk11b</t>
  </si>
  <si>
    <t>cyclin-dependent kinase 11B</t>
  </si>
  <si>
    <t>Rps12-ps10</t>
  </si>
  <si>
    <t>40S ribosomal protein S12-like</t>
  </si>
  <si>
    <t>Mfap1b</t>
  </si>
  <si>
    <t>microfibrillar-associated protein 1</t>
  </si>
  <si>
    <t>Pigu</t>
  </si>
  <si>
    <t>phosphatidylinositol glycan anchor biosynthesis class U protein precursor</t>
  </si>
  <si>
    <t>Shoc2</t>
  </si>
  <si>
    <t>leucine-rich repeat protein SHOC-2</t>
  </si>
  <si>
    <t>Flna</t>
  </si>
  <si>
    <t>filamin-A isoform 1</t>
  </si>
  <si>
    <t>Ilf2</t>
  </si>
  <si>
    <t>interleukin enhancer-binding factor 2</t>
  </si>
  <si>
    <t>Cstf2t</t>
  </si>
  <si>
    <t>cleavage stimulation factor subunit 2 tau variant</t>
  </si>
  <si>
    <t>Srsf11</t>
  </si>
  <si>
    <t>serine/arginine-rich splicing factor 11 isoform 1</t>
  </si>
  <si>
    <t>Nhp2</t>
  </si>
  <si>
    <t>H/ACA ribonucleoprotein complex subunit 2</t>
  </si>
  <si>
    <t>Myo18a</t>
  </si>
  <si>
    <t>unconventional myosin-XVIIIa isoform 2</t>
  </si>
  <si>
    <t>Kdm4b</t>
  </si>
  <si>
    <t>lysine-specific demethylase 4B</t>
  </si>
  <si>
    <t>Fam101b</t>
  </si>
  <si>
    <t>filamin-interacting protein FAM101B</t>
  </si>
  <si>
    <t>Ndnl2</t>
  </si>
  <si>
    <t>melanoma-associated antigen G1</t>
  </si>
  <si>
    <t>Max</t>
  </si>
  <si>
    <t>protein max isoform 2</t>
  </si>
  <si>
    <t>Cops8</t>
  </si>
  <si>
    <t>COP9 signalosome complex subunit 8</t>
  </si>
  <si>
    <t>Usp48</t>
  </si>
  <si>
    <t>ubiquitin carboxyl-terminal hydrolase 48</t>
  </si>
  <si>
    <t>Gnai2</t>
  </si>
  <si>
    <t>guanine nucleotide-binding protein G(i) subunit alpha-2</t>
  </si>
  <si>
    <t>3110082I17Rik</t>
  </si>
  <si>
    <t>uncharacterized protein C7orf50 homolog</t>
  </si>
  <si>
    <t>Snrnp40</t>
  </si>
  <si>
    <t>U5 small nuclear ribonucleoprotein 40 kDa protein</t>
  </si>
  <si>
    <t>Urb1</t>
  </si>
  <si>
    <t>nucleolar pre-ribosomal-associated protein 1</t>
  </si>
  <si>
    <t>Cstf2</t>
  </si>
  <si>
    <t>cleavage stimulation factor subunit 2</t>
  </si>
  <si>
    <t>Mycbp</t>
  </si>
  <si>
    <t>C-Myc-binding protein</t>
  </si>
  <si>
    <t>Eif5b</t>
  </si>
  <si>
    <t>eukaryotic translation initiation factor 5B</t>
  </si>
  <si>
    <t>Hnrnpc</t>
  </si>
  <si>
    <t>heterogeneous nuclear ribonucleoproteins C1/C2 isoform 4</t>
  </si>
  <si>
    <t>Ppie</t>
  </si>
  <si>
    <t>peptidyl-prolyl cis-trans isomerase E</t>
  </si>
  <si>
    <t>Prim1</t>
  </si>
  <si>
    <t>DNA primase small subunit</t>
  </si>
  <si>
    <t>Pbx1</t>
  </si>
  <si>
    <t>pre-B-cell leukemia transcription factor 1 isoform b</t>
  </si>
  <si>
    <t>Nploc4</t>
  </si>
  <si>
    <t>nuclear protein localization protein 4 homolog isoform B</t>
  </si>
  <si>
    <t>Poglut1</t>
  </si>
  <si>
    <t>protein O-glucosyltransferase 1 isoform 1 precursor</t>
  </si>
  <si>
    <t>Myo1c</t>
  </si>
  <si>
    <t>unconventional myosin-Ic isoform b</t>
  </si>
  <si>
    <t>Metap1</t>
  </si>
  <si>
    <t>methionine aminopeptidase 1</t>
  </si>
  <si>
    <t>Dlg1</t>
  </si>
  <si>
    <t>disks large homolog 1 isoform 1</t>
  </si>
  <si>
    <t>Gps1</t>
  </si>
  <si>
    <t>COP9 signalosome complex subunit 1 isoform 2</t>
  </si>
  <si>
    <t>Eef1a1</t>
  </si>
  <si>
    <t>elongation factor 1-alpha 1</t>
  </si>
  <si>
    <t>Zcchc8</t>
  </si>
  <si>
    <t>zinc finger CCHC domain-containing protein 8</t>
  </si>
  <si>
    <t>Rcor1</t>
  </si>
  <si>
    <t>REST corepressor 1</t>
  </si>
  <si>
    <t>Csrp2</t>
  </si>
  <si>
    <t>cysteine and glycine-rich protein 2</t>
  </si>
  <si>
    <t>Pold4</t>
  </si>
  <si>
    <t>DNA polymerase delta subunit 4</t>
  </si>
  <si>
    <t>Gstk1</t>
  </si>
  <si>
    <t>glutathione S-transferase kappa 1</t>
  </si>
  <si>
    <t>Gm10184</t>
  </si>
  <si>
    <t>importin subunit alpha-2-like isoform 1</t>
  </si>
  <si>
    <t>Son</t>
  </si>
  <si>
    <t>protein SON isoform 1</t>
  </si>
  <si>
    <t>Nup50</t>
  </si>
  <si>
    <t>nuclear pore complex protein Nup50</t>
  </si>
  <si>
    <t>Hadh</t>
  </si>
  <si>
    <t>hydroxyacyl-coenzyme A dehydrogenase, mitochondrial precursor</t>
  </si>
  <si>
    <t>Cdkn2a</t>
  </si>
  <si>
    <t>cyclin-dependent kinase inhibitor 2A isoform 1</t>
  </si>
  <si>
    <t>Hcfc2</t>
  </si>
  <si>
    <t>host cell factor 2</t>
  </si>
  <si>
    <t>Wdhd1</t>
  </si>
  <si>
    <t>WD repeat and HMG-box DNA-binding protein 1</t>
  </si>
  <si>
    <t>Eif4a1</t>
  </si>
  <si>
    <t>eukaryotic initiation factor 4A-I isoform 1</t>
  </si>
  <si>
    <t>Smc1a</t>
  </si>
  <si>
    <t>structural maintenance of chromosomes protein 1A</t>
  </si>
  <si>
    <t>Ap2s1</t>
  </si>
  <si>
    <t>AP-2 complex subunit sigma</t>
  </si>
  <si>
    <t>Dnajc8</t>
  </si>
  <si>
    <t>dnaJ homolog subfamily C member 8</t>
  </si>
  <si>
    <t>Psap</t>
  </si>
  <si>
    <t>prosaposin isoform E preproprotein</t>
  </si>
  <si>
    <t>Pnn</t>
  </si>
  <si>
    <t>pinin</t>
  </si>
  <si>
    <t>Scaf4</t>
  </si>
  <si>
    <t>splicing factor, arginine/serine-rich 15</t>
  </si>
  <si>
    <t>Zc3hc1</t>
  </si>
  <si>
    <t>nuclear-interacting partner of ALK isoform 2</t>
  </si>
  <si>
    <t>Cpsf4</t>
  </si>
  <si>
    <t>cleavage and polyadenylation specificity factor subunit 4 isoform c</t>
  </si>
  <si>
    <t>2310036O22Rik</t>
  </si>
  <si>
    <t>uncharacterized protein C19orf43 homolog</t>
  </si>
  <si>
    <t>Armc10</t>
  </si>
  <si>
    <t>armadillo repeat-containing protein 10</t>
  </si>
  <si>
    <t>Prpf19</t>
  </si>
  <si>
    <t>pre-mRNA-processing factor 19 isoform 2</t>
  </si>
  <si>
    <t>Chd4</t>
  </si>
  <si>
    <t>chromodomain-helicase-DNA-binding protein 4</t>
  </si>
  <si>
    <t>Lrrc59</t>
  </si>
  <si>
    <t>leucine-rich repeat-containing protein 59</t>
  </si>
  <si>
    <t>Sox4</t>
  </si>
  <si>
    <t>transcription factor SOX-4</t>
  </si>
  <si>
    <t>Hnf1b</t>
  </si>
  <si>
    <t>hepatocyte nuclear factor 1-beta isoform 1</t>
  </si>
  <si>
    <t>Mrpl43</t>
  </si>
  <si>
    <t>39S ribosomal protein L43, mitochondrial</t>
  </si>
  <si>
    <t>Ube2e2</t>
  </si>
  <si>
    <t>ubiquitin-conjugating enzyme E2 E2</t>
  </si>
  <si>
    <t>Ctbp2</t>
  </si>
  <si>
    <t>C-terminal-binding protein 2 isoform 2</t>
  </si>
  <si>
    <t>Nsmce4a</t>
  </si>
  <si>
    <t>non-structural maintenance of chromosomes element 4 homolog A</t>
  </si>
  <si>
    <t>Cabin1</t>
  </si>
  <si>
    <t>calcineurin-binding protein cabin-1</t>
  </si>
  <si>
    <t>Gm11964</t>
  </si>
  <si>
    <t>endothelial differentiation-related factor 1-like</t>
  </si>
  <si>
    <t>Ddx47</t>
  </si>
  <si>
    <t>probable ATP-dependent RNA helicase DDX47</t>
  </si>
  <si>
    <t>Mbip</t>
  </si>
  <si>
    <t>MAP3K12-binding inhibitory protein 1</t>
  </si>
  <si>
    <t>Pold2</t>
  </si>
  <si>
    <t>DNA polymerase delta subunit 2</t>
  </si>
  <si>
    <t>Taf2</t>
  </si>
  <si>
    <t>transcription initiation factor TFIID subunit 2</t>
  </si>
  <si>
    <t>Vrk3</t>
  </si>
  <si>
    <t>inactive serine/threonine-protein kinase VRK3</t>
  </si>
  <si>
    <t>Znhit1</t>
  </si>
  <si>
    <t>zinc finger HIT domain-containing protein 1 isoform 1</t>
  </si>
  <si>
    <t>Smchd1</t>
  </si>
  <si>
    <t>structural maintenance of chromosomes flexible hinge domain-containing protein 1</t>
  </si>
  <si>
    <t>Snap23</t>
  </si>
  <si>
    <t>synaptosomal-associated protein 23 isoform b</t>
  </si>
  <si>
    <t>Asun</t>
  </si>
  <si>
    <t>protein asunder homolog</t>
  </si>
  <si>
    <t>Wbscr16</t>
  </si>
  <si>
    <t>Williams-Beuren syndrome chromosomal region 16 protein homolog</t>
  </si>
  <si>
    <t>Rab1</t>
  </si>
  <si>
    <t>ras-related protein Rab-1A</t>
  </si>
  <si>
    <t>Cpsf6</t>
  </si>
  <si>
    <t>cleavage and polyadenylation specificity factor subunit 6 isoform 2</t>
  </si>
  <si>
    <t>Polr1a</t>
  </si>
  <si>
    <t>DNA-directed RNA polymerase I subunit RPA1</t>
  </si>
  <si>
    <t>Gabpa</t>
  </si>
  <si>
    <t>GA-binding protein alpha chain</t>
  </si>
  <si>
    <t>Pkp3</t>
  </si>
  <si>
    <t>plakophilin-3 isoform 1</t>
  </si>
  <si>
    <t>Cox6b1</t>
  </si>
  <si>
    <t>cytochrome c oxidase subunit 6B1</t>
  </si>
  <si>
    <t>Acot13</t>
  </si>
  <si>
    <t>acyl-coenzyme A thioesterase 13</t>
  </si>
  <si>
    <t>Cdc26</t>
  </si>
  <si>
    <t>anaphase-promoting complex subunit CDC26</t>
  </si>
  <si>
    <t>Vars</t>
  </si>
  <si>
    <t>valine--tRNA ligase</t>
  </si>
  <si>
    <t>Sept10</t>
  </si>
  <si>
    <t>septin-10 isoform 2</t>
  </si>
  <si>
    <t>Bcas2</t>
  </si>
  <si>
    <t>pre-mRNA-splicing factor SPF27</t>
  </si>
  <si>
    <t>S100a16</t>
  </si>
  <si>
    <t>protein S100-A16</t>
  </si>
  <si>
    <t>Cops4</t>
  </si>
  <si>
    <t>COP9 signalosome complex subunit 4</t>
  </si>
  <si>
    <t>Dnajc13</t>
  </si>
  <si>
    <t>dnaJ homolog subfamily C member 13</t>
  </si>
  <si>
    <t>Pold1</t>
  </si>
  <si>
    <t>DNA polymerase delta catalytic subunit</t>
  </si>
  <si>
    <t>Ints5</t>
  </si>
  <si>
    <t>integrator complex subunit 5</t>
  </si>
  <si>
    <t>Tmem209</t>
  </si>
  <si>
    <t>transmembrane protein 209 isoform 1</t>
  </si>
  <si>
    <t>Prdx2</t>
  </si>
  <si>
    <t>peroxiredoxin-2</t>
  </si>
  <si>
    <t>Actn1</t>
  </si>
  <si>
    <t>alpha-actinin-1</t>
  </si>
  <si>
    <t>Gnb1</t>
  </si>
  <si>
    <t>guanine nucleotide-binding protein G(I)/G(S)/G(T) subunit beta-1</t>
  </si>
  <si>
    <t>Tcea1</t>
  </si>
  <si>
    <t>transcription elongation factor A protein 1 isoform 3</t>
  </si>
  <si>
    <t>Atp6v1g1</t>
  </si>
  <si>
    <t>V-type proton ATPase subunit G 1</t>
  </si>
  <si>
    <t>Aqr</t>
  </si>
  <si>
    <t>intron-binding protein aquarius isoform a</t>
  </si>
  <si>
    <t>Ercc3</t>
  </si>
  <si>
    <t>TFIIH basal transcription factor complex helicase XPB subunit</t>
  </si>
  <si>
    <t>SWI/SNF-related matrix-associated actin-dependent regulator of chromatin subfamily B member 1 isoform 1</t>
  </si>
  <si>
    <t>Wasf2</t>
  </si>
  <si>
    <t>wiskott-Aldrich syndrome protein family member 2</t>
  </si>
  <si>
    <t>Nono</t>
  </si>
  <si>
    <t>non-POU domain-containing octamer-binding protein</t>
  </si>
  <si>
    <t>Gm15800</t>
  </si>
  <si>
    <t>Dbnl</t>
  </si>
  <si>
    <t>drebrin-like protein isoform 3</t>
  </si>
  <si>
    <t>Pls1</t>
  </si>
  <si>
    <t>plastin-1</t>
  </si>
  <si>
    <t>Cstf1</t>
  </si>
  <si>
    <t>cleavage stimulation factor subunit 1</t>
  </si>
  <si>
    <t>Ncl</t>
  </si>
  <si>
    <t>nucleolin</t>
  </si>
  <si>
    <t>Timm8b</t>
  </si>
  <si>
    <t>mitochondrial import inner membrane translocase subunit Tim8 B</t>
  </si>
  <si>
    <t>Rsrc1</t>
  </si>
  <si>
    <t>serine/Arginine-related protein 53</t>
  </si>
  <si>
    <t>Arhgap5</t>
  </si>
  <si>
    <t>rho GTPase-activating protein 5</t>
  </si>
  <si>
    <t>Mitd1</t>
  </si>
  <si>
    <t>MIT domain-containing protein 1</t>
  </si>
  <si>
    <t>Lsm2</t>
  </si>
  <si>
    <t>U6 snRNA-associated Sm-like protein LSm2 isoform 2</t>
  </si>
  <si>
    <t>Nop2</t>
  </si>
  <si>
    <t>Atp1a1</t>
  </si>
  <si>
    <t>sodium/potassium-transporting ATPase subunit alpha-1 precursor</t>
  </si>
  <si>
    <t>Slc25a5</t>
  </si>
  <si>
    <t>ADP/ATP translocase 2</t>
  </si>
  <si>
    <t>Prpf18</t>
  </si>
  <si>
    <t>pre-mRNA-splicing factor 18</t>
  </si>
  <si>
    <t>Ncapd2</t>
  </si>
  <si>
    <t>condensin complex subunit 1</t>
  </si>
  <si>
    <t>Pddc1</t>
  </si>
  <si>
    <t>Parkinson disease 7 domain-containing protein 1 precursor</t>
  </si>
  <si>
    <t>Xab2</t>
  </si>
  <si>
    <t>pre-mRNA-splicing factor SYF1</t>
  </si>
  <si>
    <t>Atp1b1</t>
  </si>
  <si>
    <t>sodium/potassium-transporting ATPase subunit beta-1</t>
  </si>
  <si>
    <t>Unc119b</t>
  </si>
  <si>
    <t>protein unc-119 homolog B</t>
  </si>
  <si>
    <t>Exosc6</t>
  </si>
  <si>
    <t>exosome complex component MTR3</t>
  </si>
  <si>
    <t>Rcc2</t>
  </si>
  <si>
    <t>protein RCC2</t>
  </si>
  <si>
    <t>Yeats4</t>
  </si>
  <si>
    <t>YEATS domain-containing protein 4</t>
  </si>
  <si>
    <t>Gm8186</t>
  </si>
  <si>
    <t>small nuclear ribonucleoprotein G-like</t>
  </si>
  <si>
    <t>Gm2a</t>
  </si>
  <si>
    <t>ganglioside GM2 activator precursor</t>
  </si>
  <si>
    <t>Rxra</t>
  </si>
  <si>
    <t>retinoic acid receptor RXR-alpha isoform 1</t>
  </si>
  <si>
    <t>Brd7</t>
  </si>
  <si>
    <t>bromodomain-containing protein 7</t>
  </si>
  <si>
    <t>Eif3a</t>
  </si>
  <si>
    <t>eukaryotic translation initiation factor 3 subunit A</t>
  </si>
  <si>
    <t>Arpc5</t>
  </si>
  <si>
    <t>actin-related protein 2/3 complex subunit 5</t>
  </si>
  <si>
    <t>Ppig</t>
  </si>
  <si>
    <t>peptidyl-prolyl cis-trans isomerase G</t>
  </si>
  <si>
    <t>Sf3b3</t>
  </si>
  <si>
    <t>splicing factor 3B subunit 3</t>
  </si>
  <si>
    <t>Thoc1</t>
  </si>
  <si>
    <t>THO complex subunit 1</t>
  </si>
  <si>
    <t>Hdgf</t>
  </si>
  <si>
    <t>hepatoma-derived growth factor</t>
  </si>
  <si>
    <t>Prpf31</t>
  </si>
  <si>
    <t>U4/U6 small nuclear ribonucleoprotein Prp31 isoform 2</t>
  </si>
  <si>
    <t>Smarcd3</t>
  </si>
  <si>
    <t>SWI/SNF-related matrix-associated actin-dependent regulator of chromatin subfamily D member 3</t>
  </si>
  <si>
    <t>Taf5</t>
  </si>
  <si>
    <t>transcription initiation factor TFIID subunit 5</t>
  </si>
  <si>
    <t>Ndufb11</t>
  </si>
  <si>
    <t>NADH dehydrogenase [ubiquinone] 1 beta subcomplex subunit 11, mitochondrial</t>
  </si>
  <si>
    <t>Fubp3</t>
  </si>
  <si>
    <t>far upstream element-binding protein 3 isoform a</t>
  </si>
  <si>
    <t>Pak1ip1</t>
  </si>
  <si>
    <t>p21-activated protein kinase-interacting protein 1</t>
  </si>
  <si>
    <t>Mad1l1</t>
  </si>
  <si>
    <t>mitotic spindle assembly checkpoint protein MAD1</t>
  </si>
  <si>
    <t>Ddx46</t>
  </si>
  <si>
    <t>probable ATP-dependent RNA helicase DDX46</t>
  </si>
  <si>
    <t>Pole3</t>
  </si>
  <si>
    <t>DNA polymerase epsilon subunit 3</t>
  </si>
  <si>
    <t>Aif1l</t>
  </si>
  <si>
    <t>allograft inflammatory factor 1-like</t>
  </si>
  <si>
    <t>Ddx21</t>
  </si>
  <si>
    <t>nucleolar RNA helicase 2</t>
  </si>
  <si>
    <t>Mtx2</t>
  </si>
  <si>
    <t>metaxin-2</t>
  </si>
  <si>
    <t>Itga3</t>
  </si>
  <si>
    <t>integrin alpha-3 isoform 1 precursor</t>
  </si>
  <si>
    <t>Pgam5</t>
  </si>
  <si>
    <t>serine/threonine-protein phosphatase PGAM5, mitochondrial isoform 2</t>
  </si>
  <si>
    <t>Rpl17</t>
  </si>
  <si>
    <t>60S ribosomal protein L17</t>
  </si>
  <si>
    <t>Samd1</t>
  </si>
  <si>
    <t>atherin</t>
  </si>
  <si>
    <t>Ech1</t>
  </si>
  <si>
    <t>delta(3,5)-Delta(2,4)-dienoyl-CoA isomerase, mitochondrial precursor</t>
  </si>
  <si>
    <t>Ubl5</t>
  </si>
  <si>
    <t>ubiquitin-like protein 5 isoform 2</t>
  </si>
  <si>
    <t>Tmem208</t>
  </si>
  <si>
    <t>transmembrane protein 208</t>
  </si>
  <si>
    <t>Erlin2</t>
  </si>
  <si>
    <t>erlin-2</t>
  </si>
  <si>
    <t>Coro1b</t>
  </si>
  <si>
    <t>coronin-1B</t>
  </si>
  <si>
    <t>Cct3</t>
  </si>
  <si>
    <t>T-complex protein 1 subunit gamma</t>
  </si>
  <si>
    <t>LOC100046628</t>
  </si>
  <si>
    <t>nucleophosmin-like</t>
  </si>
  <si>
    <t>LOC100045191</t>
  </si>
  <si>
    <t>heterogeneous nuclear ribonucleoproteins A2/B1-like isoform 1</t>
  </si>
  <si>
    <t>Rpp25l</t>
  </si>
  <si>
    <t>ribonuclease P protein subunit p25-like protein</t>
  </si>
  <si>
    <t>Taf15</t>
  </si>
  <si>
    <t>TATA-binding protein-associated factor 2N</t>
  </si>
  <si>
    <t>Scin</t>
  </si>
  <si>
    <t>adseverin isoform 1</t>
  </si>
  <si>
    <t>Btaf1</t>
  </si>
  <si>
    <t>TATA-binding protein-associated factor 172</t>
  </si>
  <si>
    <t>Spcs3</t>
  </si>
  <si>
    <t>signal peptidase complex subunit 3</t>
  </si>
  <si>
    <t>Nme3</t>
  </si>
  <si>
    <t>nucleoside diphosphate kinase 3 precursor</t>
  </si>
  <si>
    <t>Cldn7</t>
  </si>
  <si>
    <t>claudin-7 precursor</t>
  </si>
  <si>
    <t>Pnkp</t>
  </si>
  <si>
    <t>bifunctional polynucleotide phosphatase/kinase isoform a</t>
  </si>
  <si>
    <t>Hip1r</t>
  </si>
  <si>
    <t>huntingtin-interacting protein 1-related protein</t>
  </si>
  <si>
    <t>Kpna3</t>
  </si>
  <si>
    <t>importin subunit alpha-4</t>
  </si>
  <si>
    <t>Ncor2</t>
  </si>
  <si>
    <t>nuclear receptor corepressor 2</t>
  </si>
  <si>
    <t>Cast</t>
  </si>
  <si>
    <t>calpastatin isoform 2</t>
  </si>
  <si>
    <t>Taf10</t>
  </si>
  <si>
    <t>transcription initiation factor TFIID subunit 10</t>
  </si>
  <si>
    <t>Ring1</t>
  </si>
  <si>
    <t>E3 ubiquitin-protein ligase RING1</t>
  </si>
  <si>
    <t>Rnf213</t>
  </si>
  <si>
    <t>LOW QUALITY PROTEIN: E3 ubiquitin-protein ligase RNF213</t>
  </si>
  <si>
    <t>Gm10094</t>
  </si>
  <si>
    <t>Sin3-associated polypeptide 18-like</t>
  </si>
  <si>
    <t>Actr5</t>
  </si>
  <si>
    <t>actin-related protein 5</t>
  </si>
  <si>
    <t>Sf3a3</t>
  </si>
  <si>
    <t>splicing factor 3A subunit 3</t>
  </si>
  <si>
    <t>Tomm70a</t>
  </si>
  <si>
    <t>mitochondrial import receptor subunit TOM70</t>
  </si>
  <si>
    <t>Usp7</t>
  </si>
  <si>
    <t>ubiquitin carboxyl-terminal hydrolase 7</t>
  </si>
  <si>
    <t>Creb1</t>
  </si>
  <si>
    <t>cyclic AMP-responsive element-binding protein 1 isoform C</t>
  </si>
  <si>
    <t>Ralb</t>
  </si>
  <si>
    <t>ras-related protein Ral-B precursor</t>
  </si>
  <si>
    <t>Kri1</t>
  </si>
  <si>
    <t>protein KRI1 homolog</t>
  </si>
  <si>
    <t>Pycr1</t>
  </si>
  <si>
    <t>pyrroline-5-carboxylate reductase 1, mitochondrial</t>
  </si>
  <si>
    <t>Hnrnpa2b1</t>
  </si>
  <si>
    <t>heterogeneous nuclear ribonucleoproteins A2/B1 isoform 2</t>
  </si>
  <si>
    <t>Etf1</t>
  </si>
  <si>
    <t>eukaryotic peptide chain release factor subunit 1</t>
  </si>
  <si>
    <t>Prpf8</t>
  </si>
  <si>
    <t>pre-mRNA-processing-splicing factor 8</t>
  </si>
  <si>
    <t>Thoc6</t>
  </si>
  <si>
    <t>THO complex subunit 6 homolog</t>
  </si>
  <si>
    <t>Hexb</t>
  </si>
  <si>
    <t>beta-hexosaminidase subunit beta precursor</t>
  </si>
  <si>
    <t>Rsrc2</t>
  </si>
  <si>
    <t>arginine/serine-rich coiled-coil protein 2 isoform 2</t>
  </si>
  <si>
    <t>Eml4</t>
  </si>
  <si>
    <t>echinoderm microtubule-associated protein-like 4 isoform 1</t>
  </si>
  <si>
    <t>Snx12</t>
  </si>
  <si>
    <t>sorting nexin-12 isoform 1</t>
  </si>
  <si>
    <t>Npm3</t>
  </si>
  <si>
    <t>nucleoplasmin-3</t>
  </si>
  <si>
    <t>Nolc1</t>
  </si>
  <si>
    <t>nucleolar and coiled-body phosphoprotein 1 isoform B</t>
  </si>
  <si>
    <t>Ss18</t>
  </si>
  <si>
    <t>protein SSXT isoform 4</t>
  </si>
  <si>
    <t>Mcm5</t>
  </si>
  <si>
    <t>DNA replication licensing factor MCM5</t>
  </si>
  <si>
    <t>Tktl2</t>
  </si>
  <si>
    <t>transketolase-like protein 2</t>
  </si>
  <si>
    <t>Ndufb8</t>
  </si>
  <si>
    <t>NADH dehydrogenase [ubiquinone] 1 beta subcomplex subunit 8, mitochondrial precursor</t>
  </si>
  <si>
    <t>Pbrm1</t>
  </si>
  <si>
    <t>protein polybromo-1</t>
  </si>
  <si>
    <t>Hnrnpa1</t>
  </si>
  <si>
    <t>heterogeneous nuclear ribonucleoprotein A1 isoform a</t>
  </si>
  <si>
    <t>Hnrnph3</t>
  </si>
  <si>
    <t>heterogeneous nuclear ribonucleoprotein H3</t>
  </si>
  <si>
    <t>Orc3</t>
  </si>
  <si>
    <t>origin recognition complex subunit 3 isoform 2</t>
  </si>
  <si>
    <t>Smndc1</t>
  </si>
  <si>
    <t>survival of motor neuron-related-splicing factor 30</t>
  </si>
  <si>
    <t>LOC100505330</t>
  </si>
  <si>
    <t>NHP2-like protein 1-like</t>
  </si>
  <si>
    <t>Gm2423</t>
  </si>
  <si>
    <t>14-3-3 protein theta-like</t>
  </si>
  <si>
    <t>Snrnp27</t>
  </si>
  <si>
    <t>U4/U6.U5 small nuclear ribonucleoprotein 27 kDa protein</t>
  </si>
  <si>
    <t>Smc5</t>
  </si>
  <si>
    <t>structural maintenance of chromosomes protein 5 isoform 2</t>
  </si>
  <si>
    <t>Ccdc47</t>
  </si>
  <si>
    <t>coiled-coil domain-containing protein 47 precursor</t>
  </si>
  <si>
    <t>Cdh1</t>
  </si>
  <si>
    <t>cadherin-1 precursor</t>
  </si>
  <si>
    <t>Cdc73</t>
  </si>
  <si>
    <t>parafibromin</t>
  </si>
  <si>
    <t>Xpo7</t>
  </si>
  <si>
    <t>exportin-7</t>
  </si>
  <si>
    <t>Med25</t>
  </si>
  <si>
    <t>mediator of RNA polymerase II transcription subunit 25</t>
  </si>
  <si>
    <t>Foxk1</t>
  </si>
  <si>
    <t>forkhead box protein K1</t>
  </si>
  <si>
    <t>Naga</t>
  </si>
  <si>
    <t>alpha-N-acetylgalactosaminidase precursor</t>
  </si>
  <si>
    <t>Ssr4</t>
  </si>
  <si>
    <t>translocon-associated protein subunit delta isoform 2 precursor</t>
  </si>
  <si>
    <t>Rtn3</t>
  </si>
  <si>
    <t>reticulon-3 isoform 4</t>
  </si>
  <si>
    <t>Cldn3</t>
  </si>
  <si>
    <t>claudin-3</t>
  </si>
  <si>
    <t>B230219D22Rik</t>
  </si>
  <si>
    <t>UPF0461 protein C5orf24 homolog</t>
  </si>
  <si>
    <t>Dync1li2</t>
  </si>
  <si>
    <t>cytoplasmic dynein 1 light intermediate chain 2</t>
  </si>
  <si>
    <t>Psmb3</t>
  </si>
  <si>
    <t>proteasome subunit beta type-3</t>
  </si>
  <si>
    <t>Snd1</t>
  </si>
  <si>
    <t>staphylococcal nuclease domain-containing protein 1</t>
  </si>
  <si>
    <t>Cdk1</t>
  </si>
  <si>
    <t>cyclin-dependent kinase 1</t>
  </si>
  <si>
    <t>Gnb2</t>
  </si>
  <si>
    <t>guanine nucleotide-binding protein G(I)/G(S)/G(T) subunit beta-2</t>
  </si>
  <si>
    <t>lamina-associated polypeptide 2 isoform delta</t>
  </si>
  <si>
    <t>Mum1</t>
  </si>
  <si>
    <t>PWWP domain-containing protein MUM1</t>
  </si>
  <si>
    <t>Tubb5</t>
  </si>
  <si>
    <t>tubulin beta-5 chain</t>
  </si>
  <si>
    <t>Grn</t>
  </si>
  <si>
    <t>granulins precursor</t>
  </si>
  <si>
    <t>Mdh1</t>
  </si>
  <si>
    <t>malate dehydrogenase, cytoplasmic</t>
  </si>
  <si>
    <t>Chd5</t>
  </si>
  <si>
    <t>chromodomain-helicase-DNA-binding protein 5 isoform 2</t>
  </si>
  <si>
    <t>Mrto4</t>
  </si>
  <si>
    <t>Sf3b1</t>
  </si>
  <si>
    <t>splicing factor 3B subunit 1</t>
  </si>
  <si>
    <t>Rreb1</t>
  </si>
  <si>
    <t>ras-responsive element-binding protein 1 isoform 2</t>
  </si>
  <si>
    <t>Manba</t>
  </si>
  <si>
    <t>beta-mannosidase precursor</t>
  </si>
  <si>
    <t>Ptbp3</t>
  </si>
  <si>
    <t>polypyrimidine tract-binding protein 3 isoform 2</t>
  </si>
  <si>
    <t>Ddx5</t>
  </si>
  <si>
    <t>probable ATP-dependent RNA helicase DDX5</t>
  </si>
  <si>
    <t>U2af1</t>
  </si>
  <si>
    <t>splicing factor U2AF 35 kDa subunit isoform 1</t>
  </si>
  <si>
    <t>Anapc11</t>
  </si>
  <si>
    <t>anaphase-promoting complex subunit 11</t>
  </si>
  <si>
    <t>Ctsd</t>
  </si>
  <si>
    <t>cathepsin D precursor</t>
  </si>
  <si>
    <t>Ptbp1</t>
  </si>
  <si>
    <t>polypyrimidine tract-binding protein 1 isoform 2</t>
  </si>
  <si>
    <t>Rbms1</t>
  </si>
  <si>
    <t>RNA-binding motif, single-stranded-interacting protein 1 isoform 2</t>
  </si>
  <si>
    <t>Eif4h</t>
  </si>
  <si>
    <t>eukaryotic translation initiation factor 4H isoform 1</t>
  </si>
  <si>
    <t>Crip2</t>
  </si>
  <si>
    <t>cysteine-rich protein 2</t>
  </si>
  <si>
    <t>Nckap1</t>
  </si>
  <si>
    <t>nck-associated protein 1 isoform b</t>
  </si>
  <si>
    <t>Kdm5b</t>
  </si>
  <si>
    <t>lysine-specific demethylase 5B</t>
  </si>
  <si>
    <t>Pebp1</t>
  </si>
  <si>
    <t>phosphatidylethanolamine-binding protein 1</t>
  </si>
  <si>
    <t>Jund</t>
  </si>
  <si>
    <t>transcription factor jun-D isoform JunD-FL</t>
  </si>
  <si>
    <t>Rfc1</t>
  </si>
  <si>
    <t>replication factor C subunit 1</t>
  </si>
  <si>
    <t>Nelfa</t>
  </si>
  <si>
    <t>negative elongation factor A</t>
  </si>
  <si>
    <t>Nop16</t>
  </si>
  <si>
    <t>nucleolar protein 16</t>
  </si>
  <si>
    <t>Pola1</t>
  </si>
  <si>
    <t>DNA polymerase alpha catalytic subunit</t>
  </si>
  <si>
    <t>Rbm15</t>
  </si>
  <si>
    <t>putative RNA-binding protein 15</t>
  </si>
  <si>
    <t>Pdk3</t>
  </si>
  <si>
    <t>pyruvate dehydrogenase kinase, isozyme 3</t>
  </si>
  <si>
    <t>Dctn5</t>
  </si>
  <si>
    <t>dynactin subunit 5</t>
  </si>
  <si>
    <t>Hnrnpll</t>
  </si>
  <si>
    <t>heterogeneous nuclear ribonucleoprotein L-like</t>
  </si>
  <si>
    <t>Phc2</t>
  </si>
  <si>
    <t>polyhomeotic-like protein 2 isoform B</t>
  </si>
  <si>
    <t>Srp72</t>
  </si>
  <si>
    <t>signal recognition particle subunit SRP72</t>
  </si>
  <si>
    <t>Mybbp1a</t>
  </si>
  <si>
    <t>myb-binding protein 1A</t>
  </si>
  <si>
    <t>Cd3eap</t>
  </si>
  <si>
    <t>DNA-directed RNA polymerase I subunit RPA34</t>
  </si>
  <si>
    <t>Matr3</t>
  </si>
  <si>
    <t>matrin-3</t>
  </si>
  <si>
    <t>Gm10053</t>
  </si>
  <si>
    <t>cytochrome c, somatic-like isoform 2</t>
  </si>
  <si>
    <t>Cbx8</t>
  </si>
  <si>
    <t>chromobox protein homolog 8</t>
  </si>
  <si>
    <t>Thoc3</t>
  </si>
  <si>
    <t>THO complex subunit 3</t>
  </si>
  <si>
    <t>Ywhab</t>
  </si>
  <si>
    <t>14-3-3 protein beta/alpha</t>
  </si>
  <si>
    <t>Ndufb5</t>
  </si>
  <si>
    <t>NADH dehydrogenase [ubiquinone] 1 beta subcomplex subunit 5, mitochondrial precursor</t>
  </si>
  <si>
    <t>Actr8</t>
  </si>
  <si>
    <t>actin-related protein 8</t>
  </si>
  <si>
    <t>Lad1</t>
  </si>
  <si>
    <t>ladinin-1</t>
  </si>
  <si>
    <t>Nup54</t>
  </si>
  <si>
    <t>nuclear pore complex protein Nup54</t>
  </si>
  <si>
    <t>Mcu</t>
  </si>
  <si>
    <t>calcium uniporter protein, mitochondrial precursor</t>
  </si>
  <si>
    <t>Timm8a1</t>
  </si>
  <si>
    <t>mitochondrial import inner membrane translocase subunit Tim8 A</t>
  </si>
  <si>
    <t>Hnrnpu</t>
  </si>
  <si>
    <t>heterogeneous nuclear ribonucleoprotein U</t>
  </si>
  <si>
    <t>Cggbp1</t>
  </si>
  <si>
    <t>CGG triplet repeat-binding protein 1</t>
  </si>
  <si>
    <t>Mtch2</t>
  </si>
  <si>
    <t>mitochondrial carrier homolog 2</t>
  </si>
  <si>
    <t>Dad1</t>
  </si>
  <si>
    <t>dolichyl-diphosphooligosaccharide--protein glycosyltransferase subunit DAD1</t>
  </si>
  <si>
    <t>Adam10</t>
  </si>
  <si>
    <t>disintegrin and metalloproteinase domain-containing protein 10 precursor</t>
  </si>
  <si>
    <t>Hnrnpk</t>
  </si>
  <si>
    <t>heterogeneous nuclear ribonucleoprotein K isoform 2</t>
  </si>
  <si>
    <t>Tra2a</t>
  </si>
  <si>
    <t>transformer-2 protein homolog alpha</t>
  </si>
  <si>
    <t>Prkaca</t>
  </si>
  <si>
    <t>cAMP-dependent protein kinase catalytic subunit alpha isoform 1</t>
  </si>
  <si>
    <t>Pbx2</t>
  </si>
  <si>
    <t>pre-B-cell leukemia transcription factor 2</t>
  </si>
  <si>
    <t>Fubp1</t>
  </si>
  <si>
    <t>far upstream element-binding protein 1</t>
  </si>
  <si>
    <t>Hypk</t>
  </si>
  <si>
    <t>huntingtin-interacting protein K</t>
  </si>
  <si>
    <t>Cwc27</t>
  </si>
  <si>
    <t>peptidyl-prolyl cis-trans isomerase CWC27 homolog</t>
  </si>
  <si>
    <t>Prpf40a</t>
  </si>
  <si>
    <t>pre-mRNA-processing factor 40 homolog A</t>
  </si>
  <si>
    <t>Lemd3</t>
  </si>
  <si>
    <t>inner nuclear membrane protein Man1</t>
  </si>
  <si>
    <t>Anp32a</t>
  </si>
  <si>
    <t>acidic leucine-rich nuclear phosphoprotein 32 family member A</t>
  </si>
  <si>
    <t>Esrp1</t>
  </si>
  <si>
    <t>epithelial splicing regulatory protein 1 isoform 1</t>
  </si>
  <si>
    <t>Ddx18</t>
  </si>
  <si>
    <t>ATP-dependent RNA helicase DDX18</t>
  </si>
  <si>
    <t>Dbt</t>
  </si>
  <si>
    <t>lipoamide acyltransferase component of branched-chain alpha-keto acid dehydrogenase complex, mitochondrial</t>
  </si>
  <si>
    <t>Isy1</t>
  </si>
  <si>
    <t>pre-mRNA-splicing factor ISY1 homolog</t>
  </si>
  <si>
    <t>Nip7</t>
  </si>
  <si>
    <t>60S ribosome subunit biogenesis protein NIP7 homolog isoform 1</t>
  </si>
  <si>
    <t>Cstf3</t>
  </si>
  <si>
    <t>cleavage stimulation factor subunit 3 isoform 1</t>
  </si>
  <si>
    <t>Nt5m</t>
  </si>
  <si>
    <t>5'(3')-deoxyribonucleotidase, mitochondrial precursor</t>
  </si>
  <si>
    <t>Xpnpep3</t>
  </si>
  <si>
    <t>probable Xaa-Pro aminopeptidase 3</t>
  </si>
  <si>
    <t>Ints7</t>
  </si>
  <si>
    <t>integrator complex subunit 7 isoform 1</t>
  </si>
  <si>
    <t>Gstm2</t>
  </si>
  <si>
    <t>glutathione S-transferase Mu 2</t>
  </si>
  <si>
    <t>LOC100503670</t>
  </si>
  <si>
    <t>60S ribosomal protein L5-like isoform 3</t>
  </si>
  <si>
    <t>Cpsf7</t>
  </si>
  <si>
    <t>cleavage and polyadenylation specificity factor subunit 7 isoform 2</t>
  </si>
  <si>
    <t>Ndufb10</t>
  </si>
  <si>
    <t>NADH dehydrogenase [ubiquinone] 1 beta subcomplex subunit 10</t>
  </si>
  <si>
    <t>Tcof1</t>
  </si>
  <si>
    <t>treacle protein isoform 2</t>
  </si>
  <si>
    <t>Cct2</t>
  </si>
  <si>
    <t>T-complex protein 1 subunit beta</t>
  </si>
  <si>
    <t>Elovl6</t>
  </si>
  <si>
    <t>elongation of very long chain fatty acids protein 6</t>
  </si>
  <si>
    <t>Ddb1</t>
  </si>
  <si>
    <t>DNA damage-binding protein 1</t>
  </si>
  <si>
    <t>Uqcrb</t>
  </si>
  <si>
    <t>cytochrome b-c1 complex subunit 7</t>
  </si>
  <si>
    <t>Psmb5</t>
  </si>
  <si>
    <t>proteasome subunit beta type-5</t>
  </si>
  <si>
    <t>Cbx6</t>
  </si>
  <si>
    <t>chromobox protein homolog 6</t>
  </si>
  <si>
    <t>Csrp1</t>
  </si>
  <si>
    <t>cysteine and glycine-rich protein 1</t>
  </si>
  <si>
    <t>Thoc2</t>
  </si>
  <si>
    <t>THO complex subunit 2</t>
  </si>
  <si>
    <t>Dcun1d5</t>
  </si>
  <si>
    <t>DCN1-like protein 5</t>
  </si>
  <si>
    <t>Mrpl13</t>
  </si>
  <si>
    <t>39S ribosomal protein L13, mitochondrial</t>
  </si>
  <si>
    <t>ND1</t>
  </si>
  <si>
    <t>NADH dehydrogenase subunit 1 (mitochondrion)</t>
  </si>
  <si>
    <t>Mpv17</t>
  </si>
  <si>
    <t>protein Mpv17 isoform 1</t>
  </si>
  <si>
    <t>Ago2</t>
  </si>
  <si>
    <t>protein argonaute-2</t>
  </si>
  <si>
    <t>Gm10131</t>
  </si>
  <si>
    <t>enhancer of rudimentary homolog</t>
  </si>
  <si>
    <t>Cpsf3l</t>
  </si>
  <si>
    <t>integrator complex subunit 11</t>
  </si>
  <si>
    <t>Med8</t>
  </si>
  <si>
    <t>mediator of RNA polymerase II transcription subunit 8 isoform 2</t>
  </si>
  <si>
    <t>Rab13</t>
  </si>
  <si>
    <t>ras-related protein Rab-13 isoform 1</t>
  </si>
  <si>
    <t>Api5</t>
  </si>
  <si>
    <t>apoptosis inhibitor 5 isoform 2</t>
  </si>
  <si>
    <t>Pqbp1</t>
  </si>
  <si>
    <t>polyglutamine-binding protein 1 isoform 1</t>
  </si>
  <si>
    <t>Noc4l</t>
  </si>
  <si>
    <t>nucleolar complex protein 4 homolog</t>
  </si>
  <si>
    <t>Suds3</t>
  </si>
  <si>
    <t>sin3 histone deacetylase corepressor complex component SDS3 isoform a</t>
  </si>
  <si>
    <t>Tpm3</t>
  </si>
  <si>
    <t>tropomyosin alpha-3 chain isoform 1</t>
  </si>
  <si>
    <t>Psmc5</t>
  </si>
  <si>
    <t>26S protease regulatory subunit 8</t>
  </si>
  <si>
    <t>Anapc16</t>
  </si>
  <si>
    <t>anaphase-promoting complex subunit 16</t>
  </si>
  <si>
    <t>Hnrnpul2</t>
  </si>
  <si>
    <t>heterogeneous nuclear ribonucleoprotein U-like protein 2</t>
  </si>
  <si>
    <t>Ptrf</t>
  </si>
  <si>
    <t>polymerase I and transcript release factor</t>
  </si>
  <si>
    <t>Sfpq</t>
  </si>
  <si>
    <t>splicing factor, proline- and glutamine-rich</t>
  </si>
  <si>
    <t>Lsm8</t>
  </si>
  <si>
    <t>LSM8 homolog, U6 small nuclear RNA associated</t>
  </si>
  <si>
    <t>Ndufb9</t>
  </si>
  <si>
    <t>NADH dehydrogenase [ubiquinone] 1 beta subcomplex subunit 9</t>
  </si>
  <si>
    <t>Lgals3</t>
  </si>
  <si>
    <t>galectin-3</t>
  </si>
  <si>
    <t>Drg1</t>
  </si>
  <si>
    <t>developmentally-regulated GTP-binding protein 1</t>
  </si>
  <si>
    <t>Fam98b</t>
  </si>
  <si>
    <t>protein FAM98B</t>
  </si>
  <si>
    <t>Hn1l</t>
  </si>
  <si>
    <t>hematological and neurological expressed 1-like protein</t>
  </si>
  <si>
    <t>Ptbp2</t>
  </si>
  <si>
    <t>polypyrimidine tract-binding protein 2 isoform 1</t>
  </si>
  <si>
    <t>Polr2g</t>
  </si>
  <si>
    <t>DNA-directed RNA polymerase II subunit RPB7</t>
  </si>
  <si>
    <t>LOC100044391</t>
  </si>
  <si>
    <t>non-histone chromosomal protein HMG-14-like</t>
  </si>
  <si>
    <t>Cox5a</t>
  </si>
  <si>
    <t>cytochrome c oxidase subunit 5A, mitochondrial precursor</t>
  </si>
  <si>
    <t>Sart1</t>
  </si>
  <si>
    <t>U4/U6.U5 tri-snRNP-associated protein 1</t>
  </si>
  <si>
    <t>Snrpb</t>
  </si>
  <si>
    <t>small nuclear ribonucleoprotein-associated protein B</t>
  </si>
  <si>
    <t>Ywhag</t>
  </si>
  <si>
    <t>14-3-3 protein gamma</t>
  </si>
  <si>
    <t>Ncbp2</t>
  </si>
  <si>
    <t>nuclear cap-binding protein subunit 2</t>
  </si>
  <si>
    <t>Ing4</t>
  </si>
  <si>
    <t>inhibitor of growth protein 4</t>
  </si>
  <si>
    <t>Ddx17</t>
  </si>
  <si>
    <t>probable ATP-dependent RNA helicase DDX17 isoform 4</t>
  </si>
  <si>
    <t>Mllt1</t>
  </si>
  <si>
    <t>protein ENL</t>
  </si>
  <si>
    <t>Hdac2</t>
  </si>
  <si>
    <t>histone deacetylase 2</t>
  </si>
  <si>
    <t>Ddb2</t>
  </si>
  <si>
    <t>DNA damage-binding protein 2</t>
  </si>
  <si>
    <t>U2af2</t>
  </si>
  <si>
    <t>splicing factor U2AF 65 kDa subunit isoform 2</t>
  </si>
  <si>
    <t>ND3</t>
  </si>
  <si>
    <t>NADH dehydrogenase subunit 3 (mitochondrion)</t>
  </si>
  <si>
    <t>0610010K14Rik</t>
  </si>
  <si>
    <t>chromatin complexes subunit BAP18 isoform 3</t>
  </si>
  <si>
    <t>Ubl4a</t>
  </si>
  <si>
    <t>ubiquitin-like protein 4A</t>
  </si>
  <si>
    <t>Dnajb4</t>
  </si>
  <si>
    <t>dnaJ homolog subfamily B member 4</t>
  </si>
  <si>
    <t>Naa20</t>
  </si>
  <si>
    <t>N-alpha-acetyltransferase 20 isoform 1</t>
  </si>
  <si>
    <t>Cdipt</t>
  </si>
  <si>
    <t>CDP-diacylglycerol--inositol 3-phosphatidyltransferase</t>
  </si>
  <si>
    <t>Cct8</t>
  </si>
  <si>
    <t>T-complex protein 1 subunit theta</t>
  </si>
  <si>
    <t>Ndufb6</t>
  </si>
  <si>
    <t>NADH dehydrogenase [ubiquinone] 1 beta subcomplex subunit 6</t>
  </si>
  <si>
    <t>Rbbp6</t>
  </si>
  <si>
    <t>E3 ubiquitin-protein ligase RBBP6 isoform 1</t>
  </si>
  <si>
    <t>Cbr2</t>
  </si>
  <si>
    <t>carbonyl reductase [NADPH] 2</t>
  </si>
  <si>
    <t>Pelo</t>
  </si>
  <si>
    <t>protein pelota homolog</t>
  </si>
  <si>
    <t>Cript</t>
  </si>
  <si>
    <t>cysteine-rich PDZ-binding protein</t>
  </si>
  <si>
    <t>Parp3</t>
  </si>
  <si>
    <t>poly [ADP-ribose] polymerase 3 isoform 2</t>
  </si>
  <si>
    <t>Psma5</t>
  </si>
  <si>
    <t>proteasome subunit alpha type-5</t>
  </si>
  <si>
    <t>Taok1</t>
  </si>
  <si>
    <t>serine/threonine-protein kinase TAO1</t>
  </si>
  <si>
    <t>Sf3b6</t>
  </si>
  <si>
    <t>splicing factor 3B subunit 6</t>
  </si>
  <si>
    <t>Nudt16l1</t>
  </si>
  <si>
    <t>protein syndesmos</t>
  </si>
  <si>
    <t>Rrp7a</t>
  </si>
  <si>
    <t>ribosomal RNA-processing protein 7 homolog A</t>
  </si>
  <si>
    <t>Gtf2f1</t>
  </si>
  <si>
    <t>general transcription factor IIF subunit 1</t>
  </si>
  <si>
    <t>Isg20l2</t>
  </si>
  <si>
    <t>interferon-stimulated 20 kDa exonuclease-like 2</t>
  </si>
  <si>
    <t>Gm12854</t>
  </si>
  <si>
    <t>protein S100-A11-like isoform 1</t>
  </si>
  <si>
    <t>Tjp1</t>
  </si>
  <si>
    <t>tight junction protein ZO-1 isoform 2</t>
  </si>
  <si>
    <t>Acad9</t>
  </si>
  <si>
    <t>acyl-CoA dehydrogenase family member 9, mitochondrial</t>
  </si>
  <si>
    <t>Snrnp200</t>
  </si>
  <si>
    <t>U5 small nuclear ribonucleoprotein 200 kDa helicase</t>
  </si>
  <si>
    <t>Srbd1</t>
  </si>
  <si>
    <t>S1 RNA-binding domain-containing protein 1</t>
  </si>
  <si>
    <t>Cbfb</t>
  </si>
  <si>
    <t>core-binding factor subunit beta isoform 2</t>
  </si>
  <si>
    <t>Hsd17b4</t>
  </si>
  <si>
    <t>peroxisomal multifunctional enzyme type 2</t>
  </si>
  <si>
    <t>Gnb2l1</t>
  </si>
  <si>
    <t>guanine nucleotide-binding protein subunit beta-2-like 1</t>
  </si>
  <si>
    <t>Rae1</t>
  </si>
  <si>
    <t>mRNA export factor</t>
  </si>
  <si>
    <t>Esrra</t>
  </si>
  <si>
    <t>steroid hormone receptor ERR1</t>
  </si>
  <si>
    <t>Qk</t>
  </si>
  <si>
    <t>protein quaking isoform 2</t>
  </si>
  <si>
    <t>Atp2a2</t>
  </si>
  <si>
    <t>sarcoplasmic/endoplasmic reticulum calcium ATPase 2 isoform a</t>
  </si>
  <si>
    <t>Arhgdia</t>
  </si>
  <si>
    <t>rho GDP-dissociation inhibitor 1</t>
  </si>
  <si>
    <t>Copb1</t>
  </si>
  <si>
    <t>coatomer subunit beta</t>
  </si>
  <si>
    <t>Hmgb1</t>
  </si>
  <si>
    <t>high mobility group protein B1</t>
  </si>
  <si>
    <t>Tagln2</t>
  </si>
  <si>
    <t>transgelin-2</t>
  </si>
  <si>
    <t>Syncrip</t>
  </si>
  <si>
    <t>heterogeneous nuclear ribonucleoprotein Q isoform 2</t>
  </si>
  <si>
    <t>Sf3a2</t>
  </si>
  <si>
    <t>splicing factor 3A subunit 2</t>
  </si>
  <si>
    <t>Ndufa13</t>
  </si>
  <si>
    <t>NADH dehydrogenase [ubiquinone] 1 alpha subcomplex subunit 13</t>
  </si>
  <si>
    <t>Rps7</t>
  </si>
  <si>
    <t>40S ribosomal protein S7</t>
  </si>
  <si>
    <t>Npm1</t>
  </si>
  <si>
    <t>nucleophosmin isoform 1</t>
  </si>
  <si>
    <t>Drap1</t>
  </si>
  <si>
    <t>dr1-associated corepressor isoform 2</t>
  </si>
  <si>
    <t>Mrps22</t>
  </si>
  <si>
    <t>28S ribosomal protein S22, mitochondrial</t>
  </si>
  <si>
    <t>Tubb4b</t>
  </si>
  <si>
    <t>tubulin beta-4B chain</t>
  </si>
  <si>
    <t>Mettl7a1</t>
  </si>
  <si>
    <t>methyltransferase-like protein 7A</t>
  </si>
  <si>
    <t>Fkbp4</t>
  </si>
  <si>
    <t>peptidyl-prolyl cis-trans isomerase FKBP4</t>
  </si>
  <si>
    <t>2700060E02Rik</t>
  </si>
  <si>
    <t>UPF0568 protein C14orf166 homolog</t>
  </si>
  <si>
    <t>Zfp326</t>
  </si>
  <si>
    <t>DBIRD complex subunit ZNF326</t>
  </si>
  <si>
    <t>Hp1bp3</t>
  </si>
  <si>
    <t>heterochromatin protein 1-binding protein 3 isoform 1</t>
  </si>
  <si>
    <t>Eif1</t>
  </si>
  <si>
    <t>eukaryotic translation initiation factor 1</t>
  </si>
  <si>
    <t>Zfp207</t>
  </si>
  <si>
    <t>BUB3-interacting and GLEBS motif-containing protein ZNF207 isoform 4</t>
  </si>
  <si>
    <t>Rbm4</t>
  </si>
  <si>
    <t>RNA-binding protein 4 isoform a</t>
  </si>
  <si>
    <t>Rfc5</t>
  </si>
  <si>
    <t>replication factor C subunit 5</t>
  </si>
  <si>
    <t>LOC100045999</t>
  </si>
  <si>
    <t>GTP-binding nuclear protein Ran-like</t>
  </si>
  <si>
    <t>Zfp191</t>
  </si>
  <si>
    <t>zinc finger protein 24</t>
  </si>
  <si>
    <t>Mphosph6</t>
  </si>
  <si>
    <t>M-phase phosphoprotein 6</t>
  </si>
  <si>
    <t>Cldn9</t>
  </si>
  <si>
    <t>claudin-9</t>
  </si>
  <si>
    <t>Snrpe</t>
  </si>
  <si>
    <t>small nuclear ribonucleoprotein E</t>
  </si>
  <si>
    <t>Lrrc40</t>
  </si>
  <si>
    <t>leucine-rich repeat-containing protein 40 isoform a</t>
  </si>
  <si>
    <t>Smu1</t>
  </si>
  <si>
    <t>WD40 repeat-containing protein SMU1</t>
  </si>
  <si>
    <t>Dhx16</t>
  </si>
  <si>
    <t>putative pre-mRNA-splicing factor ATP-dependent RNA helicase DHX16</t>
  </si>
  <si>
    <t>4931414P19Rik</t>
  </si>
  <si>
    <t>uncharacterized protein C14orf93 homolog precursor</t>
  </si>
  <si>
    <t>Tomm22</t>
  </si>
  <si>
    <t>mitochondrial import receptor subunit TOM22 homolog</t>
  </si>
  <si>
    <t>Eif2a</t>
  </si>
  <si>
    <t>eukaryotic translation initiation factor 2A</t>
  </si>
  <si>
    <t>Eppk1</t>
  </si>
  <si>
    <t>epiplakin</t>
  </si>
  <si>
    <t>Emc8</t>
  </si>
  <si>
    <t>ER membrane protein complex subunit 8</t>
  </si>
  <si>
    <t>Cct5</t>
  </si>
  <si>
    <t>T-complex protein 1 subunit epsilon</t>
  </si>
  <si>
    <t>Sept4</t>
  </si>
  <si>
    <t>septin-4 isoform 1</t>
  </si>
  <si>
    <t>Cox7a2l</t>
  </si>
  <si>
    <t>cytochrome c oxidase subunit 7A-related protein, mitochondrial isoform 2</t>
  </si>
  <si>
    <t>Ddx39b</t>
  </si>
  <si>
    <t>spliceosome RNA helicase Ddx39b</t>
  </si>
  <si>
    <t>Exosc5</t>
  </si>
  <si>
    <t>exosome complex component RRP46</t>
  </si>
  <si>
    <t>Snrpa</t>
  </si>
  <si>
    <t>U1 small nuclear ribonucleoprotein A</t>
  </si>
  <si>
    <t>Asah1</t>
  </si>
  <si>
    <t>acid ceramidase precursor</t>
  </si>
  <si>
    <t>Gm10119</t>
  </si>
  <si>
    <t>40S ribosomal protein S3a-like</t>
  </si>
  <si>
    <t>Fam50b</t>
  </si>
  <si>
    <t>protein FAM50B</t>
  </si>
  <si>
    <t>Cd2bp2</t>
  </si>
  <si>
    <t>CD2 antigen cytoplasmic tail-binding protein 2</t>
  </si>
  <si>
    <t>LOC100503129</t>
  </si>
  <si>
    <t>Kif20b</t>
  </si>
  <si>
    <t>kinesin-like protein KIF20B</t>
  </si>
  <si>
    <t>Atrx</t>
  </si>
  <si>
    <t>transcriptional regulator ATRX</t>
  </si>
  <si>
    <t>Nsmce1</t>
  </si>
  <si>
    <t>non-structural maintenance of chromosomes element 1 homolog</t>
  </si>
  <si>
    <t>Polb</t>
  </si>
  <si>
    <t>DNA polymerase beta</t>
  </si>
  <si>
    <t>Atp5a1</t>
  </si>
  <si>
    <t>ATP synthase subunit alpha, mitochondrial precursor</t>
  </si>
  <si>
    <t>Mcm3ap</t>
  </si>
  <si>
    <t>germinal-center associated nuclear protein</t>
  </si>
  <si>
    <t>Gtf3c4</t>
  </si>
  <si>
    <t>general transcription factor 3C polypeptide 4 isoform 1</t>
  </si>
  <si>
    <t>Thoc5</t>
  </si>
  <si>
    <t>THO complex subunit 5 homolog</t>
  </si>
  <si>
    <t>Acsm5</t>
  </si>
  <si>
    <t>acyl-coenzyme A synthetase ACSM5, mitochondrial precursor</t>
  </si>
  <si>
    <t>Fkbp2</t>
  </si>
  <si>
    <t>peptidyl-prolyl cis-trans isomerase FKBP2 precursor</t>
  </si>
  <si>
    <t>Rpl3</t>
  </si>
  <si>
    <t>60S ribosomal protein L3</t>
  </si>
  <si>
    <t>Mettl14</t>
  </si>
  <si>
    <t>N6-adenosine-methyltransferase subunit METTL14</t>
  </si>
  <si>
    <t>Rnaseh2b</t>
  </si>
  <si>
    <t>ribonuclease H2 subunit B</t>
  </si>
  <si>
    <t>chromatin complexes subunit BAP18 isoform 5</t>
  </si>
  <si>
    <t>Ndufv1</t>
  </si>
  <si>
    <t>NADH dehydrogenase [ubiquinone] flavoprotein 1, mitochondrial precursor</t>
  </si>
  <si>
    <t>Nol6</t>
  </si>
  <si>
    <t>nucleolar protein 6</t>
  </si>
  <si>
    <t>LOC631286</t>
  </si>
  <si>
    <t>low molecular weight phosphotyrosine protein phosphatase-like</t>
  </si>
  <si>
    <t>Amt</t>
  </si>
  <si>
    <t>aminomethyltransferase, mitochondrial precursor</t>
  </si>
  <si>
    <t>Ddx51</t>
  </si>
  <si>
    <t>ATP-dependent RNA helicase DDX51</t>
  </si>
  <si>
    <t>Taf6l</t>
  </si>
  <si>
    <t>TAF6-like RNA polymerase II p300/CBP-associated factor-associated factor 65 kDa subunit 6L isoform 1</t>
  </si>
  <si>
    <t>Mrps28</t>
  </si>
  <si>
    <t>28S ribosomal protein S28, mitochondrial</t>
  </si>
  <si>
    <t>Dhrs4</t>
  </si>
  <si>
    <t>dehydrogenase/reductase SDR family member 4 isoform 1</t>
  </si>
  <si>
    <t>Ctnnd1</t>
  </si>
  <si>
    <t>catenin delta-1 isoform 3</t>
  </si>
  <si>
    <t>Naa40</t>
  </si>
  <si>
    <t>N-alpha-acetyltransferase 40</t>
  </si>
  <si>
    <t>Cdkl1</t>
  </si>
  <si>
    <t>cyclin-dependent kinase-like 1</t>
  </si>
  <si>
    <t>Itpa</t>
  </si>
  <si>
    <t>inosine triphosphate pyrophosphatase</t>
  </si>
  <si>
    <t>Ppih</t>
  </si>
  <si>
    <t>peptidyl-prolyl cis-trans isomerase H isoform 1</t>
  </si>
  <si>
    <t>Dlat</t>
  </si>
  <si>
    <t>dihydrolipoyllysine-residue acetyltransferase component of pyruvate dehydrogenase complex, mitochondrial</t>
  </si>
  <si>
    <t>Hint2</t>
  </si>
  <si>
    <t>histidine triad nucleotide-binding protein 2, mitochondrial precursor</t>
  </si>
  <si>
    <t>Ndufs3</t>
  </si>
  <si>
    <t>NADH dehydrogenase [ubiquinone] iron-sulfur protein 3, mitochondrial precursor</t>
  </si>
  <si>
    <t>Ntmt1</t>
  </si>
  <si>
    <t>N-terminal Xaa-Pro-Lys N-methyltransferase 1</t>
  </si>
  <si>
    <t>Ero1l</t>
  </si>
  <si>
    <t>ERO1-like protein alpha precursor</t>
  </si>
  <si>
    <t>Ints12</t>
  </si>
  <si>
    <t>integrator complex subunit 12</t>
  </si>
  <si>
    <t>Zmat2</t>
  </si>
  <si>
    <t>zinc finger matrin-type protein 2</t>
  </si>
  <si>
    <t>Orc5</t>
  </si>
  <si>
    <t>origin recognition complex subunit 5</t>
  </si>
  <si>
    <t>Usp39</t>
  </si>
  <si>
    <t>U4/U6.U5 tri-snRNP-associated protein 2</t>
  </si>
  <si>
    <t>Mnat1</t>
  </si>
  <si>
    <t>CDK-activating kinase assembly factor MAT1</t>
  </si>
  <si>
    <t>Dpm1</t>
  </si>
  <si>
    <t>dolichol-phosphate mannosyltransferase subunit 1 isoform 1</t>
  </si>
  <si>
    <t>Krtcap2</t>
  </si>
  <si>
    <t>keratinocyte-associated protein 2 isoform 1</t>
  </si>
  <si>
    <t>Bckdk</t>
  </si>
  <si>
    <t>[3-methyl-2-oxobutanoate dehydrogenase [lipoamide]] kinase, mitochondrial precursor</t>
  </si>
  <si>
    <t>Xpo1</t>
  </si>
  <si>
    <t>exportin-1</t>
  </si>
  <si>
    <t>Ndufa10</t>
  </si>
  <si>
    <t>NADH dehydrogenase [ubiquinone] 1 alpha subcomplex subunit 10, mitochondrial precursor</t>
  </si>
  <si>
    <t>Myef2</t>
  </si>
  <si>
    <t>myelin expression factor 2 isoform 1</t>
  </si>
  <si>
    <t>Pawr</t>
  </si>
  <si>
    <t>PRKC apoptosis WT1 regulator protein</t>
  </si>
  <si>
    <t>Ddx1</t>
  </si>
  <si>
    <t>ATP-dependent RNA helicase DDX1</t>
  </si>
  <si>
    <t>Carnmt1</t>
  </si>
  <si>
    <t>carnosine N-methyltransferase</t>
  </si>
  <si>
    <t>Arpc1a</t>
  </si>
  <si>
    <t>actin-related protein 2/3 complex subunit 1A</t>
  </si>
  <si>
    <t>Tecr</t>
  </si>
  <si>
    <t>very-long-chain enoyl-CoA reductase isoform 2</t>
  </si>
  <si>
    <t>Cct7</t>
  </si>
  <si>
    <t>T-complex protein 1 subunit eta</t>
  </si>
  <si>
    <t>Zfp185</t>
  </si>
  <si>
    <t>zinc finger protein 185 isoform b</t>
  </si>
  <si>
    <t>Ndufv2</t>
  </si>
  <si>
    <t>NADH dehydrogenase [ubiquinone] flavoprotein 2, mitochondrial isoform 1 precursor</t>
  </si>
  <si>
    <t>Dnmt1</t>
  </si>
  <si>
    <t>DNA (cytosine-5)-methyltransferase 1 isoform 1</t>
  </si>
  <si>
    <t>Cav1</t>
  </si>
  <si>
    <t>caveolin-1 isoform 1</t>
  </si>
  <si>
    <t>Tpp1</t>
  </si>
  <si>
    <t>tripeptidyl-peptidase 1 precursor</t>
  </si>
  <si>
    <t>Wdr48</t>
  </si>
  <si>
    <t>WD repeat-containing protein 48</t>
  </si>
  <si>
    <t>Gm10260</t>
  </si>
  <si>
    <t>40S ribosomal protein S18-like</t>
  </si>
  <si>
    <t>Cct6a</t>
  </si>
  <si>
    <t>T-complex protein 1 subunit zeta</t>
  </si>
  <si>
    <t>Uqcc1</t>
  </si>
  <si>
    <t>ubiquinol-cytochrome-c reductase complex assembly factor 1</t>
  </si>
  <si>
    <t>Scrib</t>
  </si>
  <si>
    <t>protein scribble homolog isoform 1</t>
  </si>
  <si>
    <t>Mrpl32</t>
  </si>
  <si>
    <t>39S ribosomal protein L32, mitochondrial</t>
  </si>
  <si>
    <t>Csnk2b</t>
  </si>
  <si>
    <t>casein kinase II subunit beta isoform 2</t>
  </si>
  <si>
    <t>Mad2l1bp</t>
  </si>
  <si>
    <t>MAD2L1-binding protein</t>
  </si>
  <si>
    <t>Hnrnph2</t>
  </si>
  <si>
    <t>heterogeneous nuclear ribonucleoprotein H2</t>
  </si>
  <si>
    <t>Mfsd10</t>
  </si>
  <si>
    <t>major facilitator superfamily domain-containing protein 10</t>
  </si>
  <si>
    <t>Gtf2h3</t>
  </si>
  <si>
    <t>general transcription factor IIH subunit 3</t>
  </si>
  <si>
    <t>Vps25</t>
  </si>
  <si>
    <t>vacuolar protein-sorting-associated protein 25 isoform 2</t>
  </si>
  <si>
    <t>Mrpl15</t>
  </si>
  <si>
    <t>39S ribosomal protein L15, mitochondrial isoform 2 precursor</t>
  </si>
  <si>
    <t>Ccnc</t>
  </si>
  <si>
    <t>cyclin-C isoform 2</t>
  </si>
  <si>
    <t>2310022A10Rik</t>
  </si>
  <si>
    <t>uncharacterized protein C19orf47 homolog isoform 2</t>
  </si>
  <si>
    <t>Tpd52</t>
  </si>
  <si>
    <t>tumor protein D52 isoform 5</t>
  </si>
  <si>
    <t>Kif4</t>
  </si>
  <si>
    <t>chromosome-associated kinesin KIF4</t>
  </si>
  <si>
    <t>Gm15483</t>
  </si>
  <si>
    <t>Kdm3a</t>
  </si>
  <si>
    <t>lysine-specific demethylase 3A</t>
  </si>
  <si>
    <t>LOC100044829</t>
  </si>
  <si>
    <t>rRNA 2'-O-methyltransferase fibrillarin-like isoform 1</t>
  </si>
  <si>
    <t>Dctn3</t>
  </si>
  <si>
    <t>dynactin subunit 3 isoform A</t>
  </si>
  <si>
    <t>Pcbd1</t>
  </si>
  <si>
    <t>pterin-4-alpha-carbinolamine dehydratase</t>
  </si>
  <si>
    <t>Psma1</t>
  </si>
  <si>
    <t>proteasome subunit alpha type-1</t>
  </si>
  <si>
    <t>Ppif</t>
  </si>
  <si>
    <t>peptidyl-prolyl cis-trans isomerase F, mitochondrial precursor</t>
  </si>
  <si>
    <t>Syf2</t>
  </si>
  <si>
    <t>pre-mRNA-splicing factor SYF2</t>
  </si>
  <si>
    <t>Exosc3</t>
  </si>
  <si>
    <t>exosome complex component RRP40</t>
  </si>
  <si>
    <t>Scp2</t>
  </si>
  <si>
    <t>non-specific lipid-transfer protein</t>
  </si>
  <si>
    <t>Polr1e</t>
  </si>
  <si>
    <t>DNA-directed RNA polymerase I subunit RPA49 isoform b</t>
  </si>
  <si>
    <t>Rars2</t>
  </si>
  <si>
    <t>probable arginine--tRNA ligase, mitochondrial precursor</t>
  </si>
  <si>
    <t>Zfand1</t>
  </si>
  <si>
    <t>AN1-type zinc finger protein 1</t>
  </si>
  <si>
    <t>Psma4</t>
  </si>
  <si>
    <t>proteasome subunit alpha type-4</t>
  </si>
  <si>
    <t>Strap</t>
  </si>
  <si>
    <t>serine-threonine kinase receptor-associated protein</t>
  </si>
  <si>
    <t>Wfs1</t>
  </si>
  <si>
    <t>wolframin</t>
  </si>
  <si>
    <t>St13</t>
  </si>
  <si>
    <t>hsc70-interacting protein</t>
  </si>
  <si>
    <t>Clybl</t>
  </si>
  <si>
    <t>citrate lyase subunit beta-like protein, mitochondrial precursor</t>
  </si>
  <si>
    <t>Tmco1</t>
  </si>
  <si>
    <t>transmembrane and coiled-coil domain-containing protein 1 precursor</t>
  </si>
  <si>
    <t>Emc4</t>
  </si>
  <si>
    <t>ER membrane protein complex subunit 4</t>
  </si>
  <si>
    <t>Rbbp7</t>
  </si>
  <si>
    <t>histone-binding protein RBBP7</t>
  </si>
  <si>
    <t>Srrt</t>
  </si>
  <si>
    <t>serrate RNA effector molecule homolog isoform 3</t>
  </si>
  <si>
    <t>Psmb6</t>
  </si>
  <si>
    <t>proteasome subunit beta type-6 precursor</t>
  </si>
  <si>
    <t>Gm3837</t>
  </si>
  <si>
    <t>Eef1g</t>
  </si>
  <si>
    <t>elongation factor 1-gamma</t>
  </si>
  <si>
    <t>Pfdn2</t>
  </si>
  <si>
    <t>prefoldin subunit 2</t>
  </si>
  <si>
    <t>Uqcrc1</t>
  </si>
  <si>
    <t>cytochrome b-c1 complex subunit 1, mitochondrial precursor</t>
  </si>
  <si>
    <t>Zranb2</t>
  </si>
  <si>
    <t>zinc finger Ran-binding domain-containing protein 2</t>
  </si>
  <si>
    <t>Sp3</t>
  </si>
  <si>
    <t>transcription factor Sp3 isoform 2</t>
  </si>
  <si>
    <t>Tfam</t>
  </si>
  <si>
    <t>transcription factor A, mitochondrial precursor</t>
  </si>
  <si>
    <t>Phf2</t>
  </si>
  <si>
    <t>lysine-specific demethylase PHF2</t>
  </si>
  <si>
    <t>Lig3</t>
  </si>
  <si>
    <t>DNA ligase 3 isoform a</t>
  </si>
  <si>
    <t>Pspc1</t>
  </si>
  <si>
    <t>paraspeckle component 1</t>
  </si>
  <si>
    <t>Zfa</t>
  </si>
  <si>
    <t>zinc finger autosomal protein</t>
  </si>
  <si>
    <t>Acadl</t>
  </si>
  <si>
    <t>long-chain specific acyl-CoA dehydrogenase, mitochondrial precursor</t>
  </si>
  <si>
    <t>Lman2</t>
  </si>
  <si>
    <t>vesicular integral-membrane protein VIP36 precursor</t>
  </si>
  <si>
    <t>Rbmx2</t>
  </si>
  <si>
    <t>RNA-binding motif protein, X-linked 2</t>
  </si>
  <si>
    <t>Lims1</t>
  </si>
  <si>
    <t>LIM and senescent cell antigen-like-containing domain protein 1 isoform 1</t>
  </si>
  <si>
    <t>Nelfe</t>
  </si>
  <si>
    <t>negative elongation factor E</t>
  </si>
  <si>
    <t>Purb</t>
  </si>
  <si>
    <t>transcriptional activator protein Pur-beta</t>
  </si>
  <si>
    <t>Etfb</t>
  </si>
  <si>
    <t>electron transfer flavoprotein subunit beta</t>
  </si>
  <si>
    <t>Psmb1</t>
  </si>
  <si>
    <t>proteasome subunit beta type-1 precursor</t>
  </si>
  <si>
    <t>Eci1</t>
  </si>
  <si>
    <t>enoyl-CoA delta isomerase 1, mitochondrial precursor</t>
  </si>
  <si>
    <t>Paf1</t>
  </si>
  <si>
    <t>RNA polymerase II-associated factor 1 homolog</t>
  </si>
  <si>
    <t>Sntb2</t>
  </si>
  <si>
    <t>beta-2-syntrophin</t>
  </si>
  <si>
    <t>Cmc1</t>
  </si>
  <si>
    <t>COX assembly mitochondrial protein homolog</t>
  </si>
  <si>
    <t>Srpr</t>
  </si>
  <si>
    <t>signal recognition particle receptor subunit alpha</t>
  </si>
  <si>
    <t>Nvl</t>
  </si>
  <si>
    <t>nuclear valosin-containing protein-like</t>
  </si>
  <si>
    <t>Gm6788</t>
  </si>
  <si>
    <t>uncharacterized protein LOC627788</t>
  </si>
  <si>
    <t>Luc7l3</t>
  </si>
  <si>
    <t>luc7-like protein 3</t>
  </si>
  <si>
    <t>Elmsan1</t>
  </si>
  <si>
    <t>ELM2 and SANT domain-containing protein 1</t>
  </si>
  <si>
    <t>Puf60</t>
  </si>
  <si>
    <t>poly(U)-binding-splicing factor PUF60 isoform c</t>
  </si>
  <si>
    <t>Rpa3</t>
  </si>
  <si>
    <t>replication protein A 14 kDa subunit</t>
  </si>
  <si>
    <t>Csde1</t>
  </si>
  <si>
    <t>cold shock domain-containing protein E1 isoform 2</t>
  </si>
  <si>
    <t>Exosc7</t>
  </si>
  <si>
    <t>exosome complex exonuclease RRP42</t>
  </si>
  <si>
    <t>Snrpf</t>
  </si>
  <si>
    <t>small nuclear ribonucleoprotein F</t>
  </si>
  <si>
    <t>Heatr1</t>
  </si>
  <si>
    <t>HEAT repeat-containing protein 1</t>
  </si>
  <si>
    <t>Acad11</t>
  </si>
  <si>
    <t>acyl-CoA dehydrogenase family member 11</t>
  </si>
  <si>
    <t>Acads</t>
  </si>
  <si>
    <t>short-chain specific acyl-CoA dehydrogenase, mitochondrial precursor</t>
  </si>
  <si>
    <t>Diexf</t>
  </si>
  <si>
    <t>digestive organ expansion factor homolog</t>
  </si>
  <si>
    <t>4921524J17Rik</t>
  </si>
  <si>
    <t>UPF0547 protein C16orf87 homolog</t>
  </si>
  <si>
    <t>Trim56</t>
  </si>
  <si>
    <t>E3 ubiquitin-protein ligase TRIM56</t>
  </si>
  <si>
    <t>Znrd1</t>
  </si>
  <si>
    <t>DNA-directed RNA polymerase I subunit RPA12</t>
  </si>
  <si>
    <t>Rnaseh2a</t>
  </si>
  <si>
    <t>ribonuclease H2 subunit A</t>
  </si>
  <si>
    <t>Kctd10</t>
  </si>
  <si>
    <t>BTB/POZ domain-containing adapter for CUL3-mediated RhoA degradation protein 3 isoform 2</t>
  </si>
  <si>
    <t>Gm3244</t>
  </si>
  <si>
    <t>NADH dehydrogenase [ubiquinone] 1 beta subcomplex subunit 4</t>
  </si>
  <si>
    <t>Bri3bp</t>
  </si>
  <si>
    <t>BRI3-binding protein precursor</t>
  </si>
  <si>
    <t>Ppia</t>
  </si>
  <si>
    <t>peptidyl-prolyl cis-trans isomerase A</t>
  </si>
  <si>
    <t>Ctsb</t>
  </si>
  <si>
    <t>cathepsin B preproprotein</t>
  </si>
  <si>
    <t>Mrpl49</t>
  </si>
  <si>
    <t>39S ribosomal protein L49, mitochondrial</t>
  </si>
  <si>
    <t>Esrrb</t>
  </si>
  <si>
    <t>steroid hormone receptor ERR2 isoform 2</t>
  </si>
  <si>
    <t>Ndufa5</t>
  </si>
  <si>
    <t>NADH dehydrogenase [ubiquinone] 1 alpha subcomplex subunit 5 isoform 1</t>
  </si>
  <si>
    <t>Tmed10</t>
  </si>
  <si>
    <t>transmembrane emp24 domain-containing protein 10 precursor</t>
  </si>
  <si>
    <t>Gsto1</t>
  </si>
  <si>
    <t>glutathione S-transferase omega-1</t>
  </si>
  <si>
    <t>Snrpc</t>
  </si>
  <si>
    <t>U1 small nuclear ribonucleoprotein C</t>
  </si>
  <si>
    <t>Hnrnpm</t>
  </si>
  <si>
    <t>heterogeneous nuclear ribonucleoprotein M isoform b</t>
  </si>
  <si>
    <t>Hoxd8</t>
  </si>
  <si>
    <t>homeobox protein Hox-D8 isoform a</t>
  </si>
  <si>
    <t>Rps28</t>
  </si>
  <si>
    <t>40S ribosomal protein S28</t>
  </si>
  <si>
    <t>Chchd1</t>
  </si>
  <si>
    <t>coiled-coil-helix-coiled-coil-helix domain-containing protein 1</t>
  </si>
  <si>
    <t>Eftud2</t>
  </si>
  <si>
    <t>116 kDa U5 small nuclear ribonucleoprotein component isoform a</t>
  </si>
  <si>
    <t>Actn2</t>
  </si>
  <si>
    <t>alpha-actinin-2</t>
  </si>
  <si>
    <t>Skp1a</t>
  </si>
  <si>
    <t>S-phase kinase-associated protein 1</t>
  </si>
  <si>
    <t>Snrpd2</t>
  </si>
  <si>
    <t>small nuclear ribonucleoprotein Sm D2</t>
  </si>
  <si>
    <t>Dhx36</t>
  </si>
  <si>
    <t>ATP-dependent RNA helicase DHX36</t>
  </si>
  <si>
    <t>Anln</t>
  </si>
  <si>
    <t>actin-binding protein anillin</t>
  </si>
  <si>
    <t>Hint1</t>
  </si>
  <si>
    <t>histidine triad nucleotide-binding protein 1</t>
  </si>
  <si>
    <t>chromatin complexes subunit BAP18 isoform 4</t>
  </si>
  <si>
    <t>Ssb</t>
  </si>
  <si>
    <t>lupus La protein homolog</t>
  </si>
  <si>
    <t>Npc2</t>
  </si>
  <si>
    <t>epididymal secretory protein E1 precursor</t>
  </si>
  <si>
    <t>Pdap1</t>
  </si>
  <si>
    <t>28 kDa heat- and acid-stable phosphoprotein</t>
  </si>
  <si>
    <t>Sorl1</t>
  </si>
  <si>
    <t>sortilin-related receptor precursor</t>
  </si>
  <si>
    <t>Nfkb1</t>
  </si>
  <si>
    <t>nuclear factor NF-kappa-B p105 subunit</t>
  </si>
  <si>
    <t>Champ1</t>
  </si>
  <si>
    <t>chromosome alignment-maintaining phosphoprotein 1</t>
  </si>
  <si>
    <t>Zc3h18</t>
  </si>
  <si>
    <t>zinc finger CCCH domain-containing protein 18 isoform b</t>
  </si>
  <si>
    <t>Nop56</t>
  </si>
  <si>
    <t>nucleolar protein 56</t>
  </si>
  <si>
    <t>Spin1</t>
  </si>
  <si>
    <t>spindlin-1 isoform 1</t>
  </si>
  <si>
    <t>Sf1</t>
  </si>
  <si>
    <t>splicing factor 1 isoform 2</t>
  </si>
  <si>
    <t>Abracl</t>
  </si>
  <si>
    <t>costars family protein ABRACL</t>
  </si>
  <si>
    <t>DNA (cytosine-5)-methyltransferase 1 isoform 2</t>
  </si>
  <si>
    <t>Larp7</t>
  </si>
  <si>
    <t>la-related protein 7</t>
  </si>
  <si>
    <t>Usp3</t>
  </si>
  <si>
    <t>ubiquitin carboxyl-terminal hydrolase 3 isoform 1</t>
  </si>
  <si>
    <t>LOC100503302</t>
  </si>
  <si>
    <t>40S ribosomal protein S19-like</t>
  </si>
  <si>
    <t>Elof1</t>
  </si>
  <si>
    <t>transcription elongation factor 1 homolog</t>
  </si>
  <si>
    <t>Gsn</t>
  </si>
  <si>
    <t>gelsolin isoform 1 precursor</t>
  </si>
  <si>
    <t>Dcun1d1</t>
  </si>
  <si>
    <t>DCN1-like protein 1 isoform 2</t>
  </si>
  <si>
    <t>1810009A15Rik</t>
  </si>
  <si>
    <t>uncharacterized protein C11orf98 homolog</t>
  </si>
  <si>
    <t>Gm11518</t>
  </si>
  <si>
    <t>60S ribosomal protein L27</t>
  </si>
  <si>
    <t>Kdm1b</t>
  </si>
  <si>
    <t>lysine-specific histone demethylase 1B</t>
  </si>
  <si>
    <t>Taf11</t>
  </si>
  <si>
    <t>transcription initiation factor TFIID subunit 11</t>
  </si>
  <si>
    <t>Tln1</t>
  </si>
  <si>
    <t>talin-1</t>
  </si>
  <si>
    <t>Twistnb</t>
  </si>
  <si>
    <t>DNA-directed RNA polymerase I subunit RPA43</t>
  </si>
  <si>
    <t>Erp29</t>
  </si>
  <si>
    <t>endoplasmic reticulum resident protein 29 precursor</t>
  </si>
  <si>
    <t>Whsc1</t>
  </si>
  <si>
    <t>histone-lysine N-methyltransferase NSD2 isoform 2</t>
  </si>
  <si>
    <t>Ndufa9</t>
  </si>
  <si>
    <t>NADH dehydrogenase [ubiquinone] 1 alpha subcomplex subunit 9, mitochondrial precursor</t>
  </si>
  <si>
    <t>Nr2f2</t>
  </si>
  <si>
    <t>COUP transcription factor 2 isoform 1</t>
  </si>
  <si>
    <t>Exosc8</t>
  </si>
  <si>
    <t>exosome complex component RRP43 isoform 2</t>
  </si>
  <si>
    <t>Twf1</t>
  </si>
  <si>
    <t>twinfilin-1</t>
  </si>
  <si>
    <t>Khdrbs1</t>
  </si>
  <si>
    <t>KH domain-containing, RNA-binding, signal transduction-associated protein 1</t>
  </si>
  <si>
    <t>Yaf2</t>
  </si>
  <si>
    <t>YY1-associated factor 2</t>
  </si>
  <si>
    <t>Tia1</t>
  </si>
  <si>
    <t>nucleolysin TIA-1 isoform 1</t>
  </si>
  <si>
    <t>Myo6</t>
  </si>
  <si>
    <t>unconventional myosin-VI</t>
  </si>
  <si>
    <t>Taf5l</t>
  </si>
  <si>
    <t>TAF5-like RNA polymerase II p300/CBP-associated factor-associated factor 65 kDa subunit 5L</t>
  </si>
  <si>
    <t>Naa25</t>
  </si>
  <si>
    <t>N-alpha-acetyltransferase 25, NatB auxiliary subunit</t>
  </si>
  <si>
    <t>Pbx3</t>
  </si>
  <si>
    <t>pre-B-cell leukemia transcription factor 3 isoform PBX3a</t>
  </si>
  <si>
    <t>Srsf7</t>
  </si>
  <si>
    <t>serine/arginine-rich splicing factor 7 isoform 4</t>
  </si>
  <si>
    <t>Fam3c</t>
  </si>
  <si>
    <t>protein FAM3C precursor</t>
  </si>
  <si>
    <t>Ppil4</t>
  </si>
  <si>
    <t>peptidyl-prolyl cis-trans isomerase-like 4</t>
  </si>
  <si>
    <t>Tnks1bp1</t>
  </si>
  <si>
    <t>182 kDa tankyrase-1-binding protein</t>
  </si>
  <si>
    <t>Mrps23</t>
  </si>
  <si>
    <t>28S ribosomal protein S23, mitochondrial isoform a</t>
  </si>
  <si>
    <t>Atp13a1</t>
  </si>
  <si>
    <t>manganese-transporting ATPase 13A1</t>
  </si>
  <si>
    <t>Khsrp</t>
  </si>
  <si>
    <t>far upstream element-binding protein 2</t>
  </si>
  <si>
    <t>Fdxr</t>
  </si>
  <si>
    <t>NADPH:adrenodoxin oxidoreductase, mitochondrial precursor</t>
  </si>
  <si>
    <t>Cebpg</t>
  </si>
  <si>
    <t>CCAAT/enhancer-binding protein gamma</t>
  </si>
  <si>
    <t>Exosc1</t>
  </si>
  <si>
    <t>exosome complex component CSL4 isoform 1</t>
  </si>
  <si>
    <t>Slc25a11</t>
  </si>
  <si>
    <t>mitochondrial 2-oxoglutarate/malate carrier protein</t>
  </si>
  <si>
    <t>Rab14</t>
  </si>
  <si>
    <t>ras-related protein Rab-14</t>
  </si>
  <si>
    <t>AU015228</t>
  </si>
  <si>
    <t>uncharacterized protein LOC99169</t>
  </si>
  <si>
    <t>Cmas</t>
  </si>
  <si>
    <t>N-acylneuraminate cytidylyltransferase</t>
  </si>
  <si>
    <t>Psma2</t>
  </si>
  <si>
    <t>proteasome subunit alpha type-2</t>
  </si>
  <si>
    <t>Sin3b</t>
  </si>
  <si>
    <t>paired amphipathic helix protein Sin3b isoform 1</t>
  </si>
  <si>
    <t>Anp32e</t>
  </si>
  <si>
    <t>acidic leucine-rich nuclear phosphoprotein 32 family member E isoform 1</t>
  </si>
  <si>
    <t>Hspa1a</t>
  </si>
  <si>
    <t>heat shock 70 kDa protein 1A</t>
  </si>
  <si>
    <t>Sh3bgrl</t>
  </si>
  <si>
    <t>SH3 domain-binding glutamic acid-rich-like protein</t>
  </si>
  <si>
    <t>Rplp2</t>
  </si>
  <si>
    <t>60S acidic ribosomal protein P2</t>
  </si>
  <si>
    <t>Prmt1</t>
  </si>
  <si>
    <t>protein arginine N-methyltransferase 1 isoform 1</t>
  </si>
  <si>
    <t>Pcmt1</t>
  </si>
  <si>
    <t>protein-L-isoaspartate(D-aspartate) O-methyltransferase</t>
  </si>
  <si>
    <t>Ppt1</t>
  </si>
  <si>
    <t>palmitoyl-protein thioesterase 1 precursor</t>
  </si>
  <si>
    <t>Rbm14</t>
  </si>
  <si>
    <t>RNA-binding protein 14</t>
  </si>
  <si>
    <t>Mrpl44</t>
  </si>
  <si>
    <t>39S ribosomal protein L44, mitochondrial precursor</t>
  </si>
  <si>
    <t>Sugp1</t>
  </si>
  <si>
    <t>SURP and G-patch domain-containing protein 1</t>
  </si>
  <si>
    <t>0610011F06Rik</t>
  </si>
  <si>
    <t>UPF0585 protein C16orf13 homolog</t>
  </si>
  <si>
    <t>Rbm3</t>
  </si>
  <si>
    <t>RNA-binding protein 3 isoform 2</t>
  </si>
  <si>
    <t>Cpox</t>
  </si>
  <si>
    <t>oxygen-dependent coproporphyrinogen-III oxidase, mitochondrial precursor</t>
  </si>
  <si>
    <t>Phf10</t>
  </si>
  <si>
    <t>PHD finger protein 10</t>
  </si>
  <si>
    <t>Gtpbp8</t>
  </si>
  <si>
    <t>GTP-binding protein 8 isoform 1</t>
  </si>
  <si>
    <t>Gm10145</t>
  </si>
  <si>
    <t>heterogeneous nuclear ribonucleoproteins C1/C2 isoform 2</t>
  </si>
  <si>
    <t>Rps4x</t>
  </si>
  <si>
    <t>40S ribosomal protein S4, X isoform</t>
  </si>
  <si>
    <t>Ganab</t>
  </si>
  <si>
    <t>neutral alpha-glucosidase AB isoform 1</t>
  </si>
  <si>
    <t>Spcs2</t>
  </si>
  <si>
    <t>signal peptidase complex subunit 2</t>
  </si>
  <si>
    <t>Ncoa5</t>
  </si>
  <si>
    <t>nuclear receptor coactivator 5</t>
  </si>
  <si>
    <t>Hrsp12</t>
  </si>
  <si>
    <t>ribonuclease UK114</t>
  </si>
  <si>
    <t>Hspa4</t>
  </si>
  <si>
    <t>heat shock 70 kDa protein 4</t>
  </si>
  <si>
    <t>Mis12</t>
  </si>
  <si>
    <t>protein MIS12 homolog</t>
  </si>
  <si>
    <t>Scaf8</t>
  </si>
  <si>
    <t>protein SCAF8</t>
  </si>
  <si>
    <t>Pcgf5</t>
  </si>
  <si>
    <t>polycomb group RING finger protein 5</t>
  </si>
  <si>
    <t>Rarg</t>
  </si>
  <si>
    <t>retinoic acid receptor gamma isoform 2</t>
  </si>
  <si>
    <t>Cops5</t>
  </si>
  <si>
    <t>COP9 signalosome complex subunit 5 isoform 1</t>
  </si>
  <si>
    <t>Ppib</t>
  </si>
  <si>
    <t>peptidyl-prolyl cis-trans isomerase B precursor</t>
  </si>
  <si>
    <t>Cpne8</t>
  </si>
  <si>
    <t>copine-8 isoform 1</t>
  </si>
  <si>
    <t>Myh10</t>
  </si>
  <si>
    <t>myosin-10</t>
  </si>
  <si>
    <t>Tars</t>
  </si>
  <si>
    <t>threonine--tRNA ligase, cytoplasmic</t>
  </si>
  <si>
    <t>Nup205</t>
  </si>
  <si>
    <t>nuclear pore complex protein Nup205</t>
  </si>
  <si>
    <t>Sdha</t>
  </si>
  <si>
    <t>succinate dehydrogenase [ubiquinone] flavoprotein subunit, mitochondrial precursor</t>
  </si>
  <si>
    <t>Lbr</t>
  </si>
  <si>
    <t>lamin-B receptor</t>
  </si>
  <si>
    <t>Dhrs7b</t>
  </si>
  <si>
    <t>dehydrogenase/reductase SDR family member 7B isoform 1</t>
  </si>
  <si>
    <t>Vill</t>
  </si>
  <si>
    <t>villin-like protein isoform 2</t>
  </si>
  <si>
    <t>Rrbp1</t>
  </si>
  <si>
    <t>ribosome-binding protein 1 isoform a</t>
  </si>
  <si>
    <t>LOC100039181</t>
  </si>
  <si>
    <t>uncharacterized protein C4orf3 homolog</t>
  </si>
  <si>
    <t>Srsf4</t>
  </si>
  <si>
    <t>serine/arginine-rich splicing factor 4</t>
  </si>
  <si>
    <t>Cnep1r1</t>
  </si>
  <si>
    <t>nuclear envelope phosphatase-regulatory subunit 1</t>
  </si>
  <si>
    <t>Srsf6</t>
  </si>
  <si>
    <t>serine/arginine-rich splicing factor 6</t>
  </si>
  <si>
    <t>Arl6ip4</t>
  </si>
  <si>
    <t>ADP-ribosylation factor-like protein 6-interacting protein 4</t>
  </si>
  <si>
    <t>Hnrnpf</t>
  </si>
  <si>
    <t>heterogeneous nuclear ribonucleoprotein F</t>
  </si>
  <si>
    <t>Wdr61</t>
  </si>
  <si>
    <t>WD repeat-containing protein 61 isoform a</t>
  </si>
  <si>
    <t>Csnk1d</t>
  </si>
  <si>
    <t>casein kinase I isoform delta isoform 2</t>
  </si>
  <si>
    <t>Chchd10</t>
  </si>
  <si>
    <t>coiled-coil-helix-coiled-coil-helix domain-containing protein 10, mitochondrial</t>
  </si>
  <si>
    <t>Dennd2d</t>
  </si>
  <si>
    <t>DENN domain-containing protein 2D isoform 2</t>
  </si>
  <si>
    <t>Abcd3</t>
  </si>
  <si>
    <t>ATP-binding cassette sub-family D member 3</t>
  </si>
  <si>
    <t>Rpl12</t>
  </si>
  <si>
    <t>60S ribosomal protein L12</t>
  </si>
  <si>
    <t>Pes1</t>
  </si>
  <si>
    <t>pescadillo homolog</t>
  </si>
  <si>
    <t>Akap8</t>
  </si>
  <si>
    <t>A-kinase anchor protein 8</t>
  </si>
  <si>
    <t>Cc2d1a</t>
  </si>
  <si>
    <t>coiled-coil and C2 domain-containing protein 1A</t>
  </si>
  <si>
    <t>Prpf38b</t>
  </si>
  <si>
    <t>pre-mRNA-splicing factor 38B</t>
  </si>
  <si>
    <t>Cox4i1</t>
  </si>
  <si>
    <t>cytochrome c oxidase subunit 4 isoform 1, mitochondrial precursor</t>
  </si>
  <si>
    <t>LOC100504483</t>
  </si>
  <si>
    <t>chromobox protein homolog 3-like</t>
  </si>
  <si>
    <t>Coa6</t>
  </si>
  <si>
    <t>cytochrome c oxidase assembly factor 6 homolog</t>
  </si>
  <si>
    <t>Gar1</t>
  </si>
  <si>
    <t>H/ACA ribonucleoprotein complex subunit 1</t>
  </si>
  <si>
    <t>Mphosph10</t>
  </si>
  <si>
    <t>U3 small nucleolar ribonucleoprotein protein MPP10</t>
  </si>
  <si>
    <t>Dars</t>
  </si>
  <si>
    <t>aspartate--tRNA ligase, cytoplasmic isoform 1</t>
  </si>
  <si>
    <t>Ndufa7</t>
  </si>
  <si>
    <t>NADH dehydrogenase [ubiquinone] 1 alpha subcomplex subunit 7</t>
  </si>
  <si>
    <t>Ddx19a</t>
  </si>
  <si>
    <t>ATP-dependent RNA helicase DDX19A</t>
  </si>
  <si>
    <t>Ncbp1</t>
  </si>
  <si>
    <t>nuclear cap-binding protein subunit 1</t>
  </si>
  <si>
    <t>Mrpl27</t>
  </si>
  <si>
    <t>39S ribosomal protein L27, mitochondrial</t>
  </si>
  <si>
    <t>Ndufa8</t>
  </si>
  <si>
    <t>NADH dehydrogenase [ubiquinone] 1 alpha subcomplex subunit 8</t>
  </si>
  <si>
    <t>Lmo7</t>
  </si>
  <si>
    <t>LIM domain only protein 7</t>
  </si>
  <si>
    <t>Gm6115</t>
  </si>
  <si>
    <t>Tax1bp3</t>
  </si>
  <si>
    <t>tax1-binding protein 3</t>
  </si>
  <si>
    <t>Gm10071</t>
  </si>
  <si>
    <t>60S ribosomal protein L13-like</t>
  </si>
  <si>
    <t>Gosr2</t>
  </si>
  <si>
    <t>Golgi SNAP receptor complex member 2</t>
  </si>
  <si>
    <t>Ythdf3</t>
  </si>
  <si>
    <t>YTH domain-containing family protein 3 isoform 2</t>
  </si>
  <si>
    <t>Apool</t>
  </si>
  <si>
    <t>MICOS complex subunit Mic27 precursor</t>
  </si>
  <si>
    <t>Celf1</t>
  </si>
  <si>
    <t>CUGBP Elav-like family member 1 isoform 2</t>
  </si>
  <si>
    <t>Suclg1</t>
  </si>
  <si>
    <t>succinyl-CoA ligase [ADP/GDP-forming] subunit alpha, mitochondrial precursor</t>
  </si>
  <si>
    <t>Ppp1r8</t>
  </si>
  <si>
    <t>nuclear inhibitor of protein phosphatase 1 isoform 1</t>
  </si>
  <si>
    <t>Dhx8</t>
  </si>
  <si>
    <t>ATP-dependent RNA helicase DHX8</t>
  </si>
  <si>
    <t>Trappc3</t>
  </si>
  <si>
    <t>trafficking protein particle complex subunit 3</t>
  </si>
  <si>
    <t>Tubb3</t>
  </si>
  <si>
    <t>tubulin beta-3 chain</t>
  </si>
  <si>
    <t>Vps45</t>
  </si>
  <si>
    <t>vacuolar protein sorting-associated protein 45</t>
  </si>
  <si>
    <t>Men1</t>
  </si>
  <si>
    <t>menin isoform b</t>
  </si>
  <si>
    <t>lamina-associated polypeptide 2 isoform epsilon</t>
  </si>
  <si>
    <t>Ube2m</t>
  </si>
  <si>
    <t>NEDD8-conjugating enzyme Ubc12 isoform 1</t>
  </si>
  <si>
    <t>Daxx</t>
  </si>
  <si>
    <t>death domain-associated protein 6</t>
  </si>
  <si>
    <t>Tardbp</t>
  </si>
  <si>
    <t>TAR DNA-binding protein 43 isoform 1</t>
  </si>
  <si>
    <t>Pcbp2</t>
  </si>
  <si>
    <t>poly(rC)-binding protein 2 isoform 3</t>
  </si>
  <si>
    <t>Dnajc10</t>
  </si>
  <si>
    <t>dnaJ homolog subfamily C member 10 precursor</t>
  </si>
  <si>
    <t>Lasp1</t>
  </si>
  <si>
    <t>LIM and SH3 domain protein 1</t>
  </si>
  <si>
    <t>Nxt1</t>
  </si>
  <si>
    <t>NTF2-related export protein 1</t>
  </si>
  <si>
    <t>Eno1b</t>
  </si>
  <si>
    <t>enolase 1B, retrotransposed</t>
  </si>
  <si>
    <t>Cfl1</t>
  </si>
  <si>
    <t>cofilin-1</t>
  </si>
  <si>
    <t>Tbl1x</t>
  </si>
  <si>
    <t>F-box-like/WD repeat-containing protein TBL1X</t>
  </si>
  <si>
    <t>Ap1m2</t>
  </si>
  <si>
    <t>AP-1 complex subunit mu-2 isoform 2</t>
  </si>
  <si>
    <t>Ranbp1</t>
  </si>
  <si>
    <t>ran-specific GTPase-activating protein</t>
  </si>
  <si>
    <t>Ubp1</t>
  </si>
  <si>
    <t>upstream-binding protein 1 isoform b</t>
  </si>
  <si>
    <t>Tbl3</t>
  </si>
  <si>
    <t>transducin beta-like protein 3</t>
  </si>
  <si>
    <t>Rtcb</t>
  </si>
  <si>
    <t>tRNA-splicing ligase RtcB homolog</t>
  </si>
  <si>
    <t>Exosc10</t>
  </si>
  <si>
    <t>exosome component 10</t>
  </si>
  <si>
    <t>Dhx9</t>
  </si>
  <si>
    <t>ATP-dependent RNA helicase A</t>
  </si>
  <si>
    <t>Wibg</t>
  </si>
  <si>
    <t>partner of Y14 and mago isoform 2</t>
  </si>
  <si>
    <t>Rer1</t>
  </si>
  <si>
    <t>protein RER1</t>
  </si>
  <si>
    <t>Ube2v2</t>
  </si>
  <si>
    <t>ubiquitin-conjugating enzyme E2 variant 2 isoform 1</t>
  </si>
  <si>
    <t>Nsmce2</t>
  </si>
  <si>
    <t>E3 SUMO-protein ligase NSE2 isoform 1</t>
  </si>
  <si>
    <t>Pin1</t>
  </si>
  <si>
    <t>peptidyl-prolyl cis-trans isomerase NIMA-interacting 1</t>
  </si>
  <si>
    <t>Plcb3</t>
  </si>
  <si>
    <t>1-phosphatidylinositol 4,5-bisphosphate phosphodiesterase beta-3 isoform b</t>
  </si>
  <si>
    <t>Fahd2a</t>
  </si>
  <si>
    <t>fumarylacetoacetate hydrolase domain-containing protein 2A</t>
  </si>
  <si>
    <t>Pip4k2c</t>
  </si>
  <si>
    <t>phosphatidylinositol 5-phosphate 4-kinase type-2 gamma</t>
  </si>
  <si>
    <t>Zfp593</t>
  </si>
  <si>
    <t>zinc finger protein 593</t>
  </si>
  <si>
    <t>Mrpl53</t>
  </si>
  <si>
    <t>39S ribosomal protein L53, mitochondrial</t>
  </si>
  <si>
    <t>LOC100504922</t>
  </si>
  <si>
    <t>Acad8</t>
  </si>
  <si>
    <t>isobutyryl-CoA dehydrogenase, mitochondrial precursor</t>
  </si>
  <si>
    <t>Polr2j</t>
  </si>
  <si>
    <t>DNA-directed RNA polymerase II subunit RPB11</t>
  </si>
  <si>
    <t>Chmp4b</t>
  </si>
  <si>
    <t>charged multivesicular body protein 4b</t>
  </si>
  <si>
    <t>Hnrnpa3</t>
  </si>
  <si>
    <t>heterogeneous nuclear ribonucleoprotein A3 isoform a</t>
  </si>
  <si>
    <t>Bms1</t>
  </si>
  <si>
    <t>ribosome biogenesis protein BMS1 homolog</t>
  </si>
  <si>
    <t>Sept15</t>
  </si>
  <si>
    <t>15 kDa selenoprotein precursor</t>
  </si>
  <si>
    <t>Fam120a</t>
  </si>
  <si>
    <t>constitutive coactivator of PPAR-gamma-like protein 1</t>
  </si>
  <si>
    <t>Lrrc47</t>
  </si>
  <si>
    <t>leucine-rich repeat-containing protein 47</t>
  </si>
  <si>
    <t>LOC100504405</t>
  </si>
  <si>
    <t>60S ribosomal protein L30-like</t>
  </si>
  <si>
    <t>Ddx41</t>
  </si>
  <si>
    <t>probable ATP-dependent RNA helicase DDX41</t>
  </si>
  <si>
    <t>Dsp</t>
  </si>
  <si>
    <t>desmoplakin</t>
  </si>
  <si>
    <t>Hnrnpd</t>
  </si>
  <si>
    <t>heterogeneous nuclear ribonucleoprotein D0 isoform d</t>
  </si>
  <si>
    <t>Exosc2</t>
  </si>
  <si>
    <t>exosome complex component RRP4</t>
  </si>
  <si>
    <t>Brk1</t>
  </si>
  <si>
    <t>protein BRICK1</t>
  </si>
  <si>
    <t>Dnajc19-ps</t>
  </si>
  <si>
    <t>Hnrnpl</t>
  </si>
  <si>
    <t>heterogeneous nuclear ribonucleoprotein L</t>
  </si>
  <si>
    <t>Rplp0</t>
  </si>
  <si>
    <t>60S acidic ribosomal protein P0</t>
  </si>
  <si>
    <t>Mydgf</t>
  </si>
  <si>
    <t>UPF0556 protein C19orf10 homolog precursor</t>
  </si>
  <si>
    <t>ND4</t>
  </si>
  <si>
    <t>NADH dehydrogenase subunit 4 (mitochondrion)</t>
  </si>
  <si>
    <t>Tmx4</t>
  </si>
  <si>
    <t>thioredoxin-related transmembrane protein 4 precursor</t>
  </si>
  <si>
    <t>Crnkl1</t>
  </si>
  <si>
    <t>crooked neck-like protein 1</t>
  </si>
  <si>
    <t>Mif</t>
  </si>
  <si>
    <t>macrophage migration inhibitory factor</t>
  </si>
  <si>
    <t>Gtf2h5</t>
  </si>
  <si>
    <t>general transcription factor IIH subunit 5</t>
  </si>
  <si>
    <t>Manf</t>
  </si>
  <si>
    <t>mesencephalic astrocyte-derived neurotrophic factor precursor</t>
  </si>
  <si>
    <t>Fkbp3</t>
  </si>
  <si>
    <t>peptidyl-prolyl cis-trans isomerase FKBP3</t>
  </si>
  <si>
    <t>LOC100044742</t>
  </si>
  <si>
    <t>Ddx49</t>
  </si>
  <si>
    <t>probable ATP-dependent RNA helicase DDX49</t>
  </si>
  <si>
    <t>Zfp91</t>
  </si>
  <si>
    <t>E3 ubiquitin-protein ligase ZFP91</t>
  </si>
  <si>
    <t>Iqgap1</t>
  </si>
  <si>
    <t>ras GTPase-activating-like protein IQGAP1</t>
  </si>
  <si>
    <t>Srsf1</t>
  </si>
  <si>
    <t>serine/arginine-rich splicing factor 1 isoform 1</t>
  </si>
  <si>
    <t>Rab8b</t>
  </si>
  <si>
    <t>ras-related protein Rab-8B</t>
  </si>
  <si>
    <t>Krt28</t>
  </si>
  <si>
    <t>keratin, type I cytoskeletal 28</t>
  </si>
  <si>
    <t>Sept6</t>
  </si>
  <si>
    <t>septin-6 isoform 3</t>
  </si>
  <si>
    <t>Nbn</t>
  </si>
  <si>
    <t>nibrin</t>
  </si>
  <si>
    <t>Rfx5</t>
  </si>
  <si>
    <t>DNA-binding protein Rfx5</t>
  </si>
  <si>
    <t>Rps15a</t>
  </si>
  <si>
    <t>40S ribosomal protein S15a</t>
  </si>
  <si>
    <t>Alyref</t>
  </si>
  <si>
    <t>THO complex subunit 4</t>
  </si>
  <si>
    <t>Ccdc12</t>
  </si>
  <si>
    <t>coiled-coil domain-containing protein 12</t>
  </si>
  <si>
    <t>Llgl2</t>
  </si>
  <si>
    <t>lethal(2) giant larvae protein homolog 2 isoform 1</t>
  </si>
  <si>
    <t>Ilk</t>
  </si>
  <si>
    <t>integrin-linked protein kinase</t>
  </si>
  <si>
    <t>Ino80</t>
  </si>
  <si>
    <t>DNA helicase INO80</t>
  </si>
  <si>
    <t>Dek</t>
  </si>
  <si>
    <t>protein DEK</t>
  </si>
  <si>
    <t>Mthfd2</t>
  </si>
  <si>
    <t>bifunctional methylenetetrahydrofolate dehydrogenase/cyclohydrolase, mitochondrial precursor</t>
  </si>
  <si>
    <t>Emc3</t>
  </si>
  <si>
    <t>ER membrane protein complex subunit 3</t>
  </si>
  <si>
    <t>Atpif1</t>
  </si>
  <si>
    <t>ATPase inhibitor, mitochondrial precursor</t>
  </si>
  <si>
    <t>Zfp740</t>
  </si>
  <si>
    <t>zinc finger protein 740</t>
  </si>
  <si>
    <t>Luc7l</t>
  </si>
  <si>
    <t>putative RNA-binding protein Luc7-like 1 isoform 1</t>
  </si>
  <si>
    <t>Hist1h1e</t>
  </si>
  <si>
    <t>histone H1.4</t>
  </si>
  <si>
    <t>Rps9</t>
  </si>
  <si>
    <t>40S ribosomal protein S9</t>
  </si>
  <si>
    <t>Sub1</t>
  </si>
  <si>
    <t>activated RNA polymerase II transcriptional coactivator p15</t>
  </si>
  <si>
    <t>Smc6</t>
  </si>
  <si>
    <t>structural maintenance of chromosomes protein 6</t>
  </si>
  <si>
    <t>LOC100504754</t>
  </si>
  <si>
    <t>dolichyl-diphosphooligosaccharide--protein glycosyltransferase 48 kDa subunit-like isoform 1</t>
  </si>
  <si>
    <t>Cxxc1</t>
  </si>
  <si>
    <t>CXXC-type zinc finger protein 1</t>
  </si>
  <si>
    <t>Agpat2</t>
  </si>
  <si>
    <t>1-acyl-sn-glycerol-3-phosphate acyltransferase beta precursor</t>
  </si>
  <si>
    <t>Hnrnph1</t>
  </si>
  <si>
    <t>heterogeneous nuclear ribonucleoprotein H</t>
  </si>
  <si>
    <t>Dnajb1</t>
  </si>
  <si>
    <t>dnaJ homolog subfamily B member 1 isoform 1</t>
  </si>
  <si>
    <t>2210016L21Rik</t>
  </si>
  <si>
    <t>uncharacterized protein C12orf43 homolog</t>
  </si>
  <si>
    <t>Hnrnpa0</t>
  </si>
  <si>
    <t>heterogeneous nuclear ribonucleoprotein A0</t>
  </si>
  <si>
    <t>Pcnp</t>
  </si>
  <si>
    <t>PEST proteolytic signal-containing nuclear protein</t>
  </si>
  <si>
    <t>Bzw2</t>
  </si>
  <si>
    <t>basic leucine zipper and W2 domain-containing protein 2</t>
  </si>
  <si>
    <t>Dnase1l2</t>
  </si>
  <si>
    <t>deoxyribonuclease-1-like 2 precursor</t>
  </si>
  <si>
    <t>Tpt1</t>
  </si>
  <si>
    <t>translationally-controlled tumor protein</t>
  </si>
  <si>
    <t>Taldo1</t>
  </si>
  <si>
    <t>transaldolase</t>
  </si>
  <si>
    <t>Pfn1</t>
  </si>
  <si>
    <t>profilin-1</t>
  </si>
  <si>
    <t>2210011C24Rik</t>
  </si>
  <si>
    <t>uncharacterized protein LOC113230 isoform 3</t>
  </si>
  <si>
    <t>Decr2</t>
  </si>
  <si>
    <t>peroxisomal 2,4-dienoyl-CoA reductase</t>
  </si>
  <si>
    <t>Usp46</t>
  </si>
  <si>
    <t>ubiquitin carboxyl-terminal hydrolase 46</t>
  </si>
  <si>
    <t>Ccdc137</t>
  </si>
  <si>
    <t>coiled-coil domain-containing protein 137</t>
  </si>
  <si>
    <t>Surf4</t>
  </si>
  <si>
    <t>surfeit locus protein 4</t>
  </si>
  <si>
    <t>Fdps</t>
  </si>
  <si>
    <t>farnesyl pyrophosphate synthase isoform 2</t>
  </si>
  <si>
    <t>Apex1</t>
  </si>
  <si>
    <t>DNA-(apurinic or apyrimidinic site) lyase</t>
  </si>
  <si>
    <t>Hoxb8</t>
  </si>
  <si>
    <t>homeobox protein Hox-B8</t>
  </si>
  <si>
    <t>Cdc42ep4</t>
  </si>
  <si>
    <t>cdc42 effector protein 4</t>
  </si>
  <si>
    <t>Txnl4a</t>
  </si>
  <si>
    <t>thioredoxin-like protein 4A isoform a</t>
  </si>
  <si>
    <t>Coa5</t>
  </si>
  <si>
    <t>cytochrome c oxidase assembly factor 5</t>
  </si>
  <si>
    <t>Dtd2</t>
  </si>
  <si>
    <t>probable D-tyrosyl-tRNA(Tyr) deacylase 2</t>
  </si>
  <si>
    <t>Ociad1</t>
  </si>
  <si>
    <t>OCIA domain-containing protein 1 isoform 3</t>
  </si>
  <si>
    <t>Mrps6</t>
  </si>
  <si>
    <t>28S ribosomal protein S6, mitochondrial</t>
  </si>
  <si>
    <t>Nup188</t>
  </si>
  <si>
    <t>nucleoporin NUP188 homolog</t>
  </si>
  <si>
    <t>Rpl11</t>
  </si>
  <si>
    <t>60S ribosomal protein L11</t>
  </si>
  <si>
    <t>Ube2v1</t>
  </si>
  <si>
    <t>ubiquitin-conjugating enzyme E2 variant 1 isoform 2</t>
  </si>
  <si>
    <t>Polr2b</t>
  </si>
  <si>
    <t>DNA-directed RNA polymerase II subunit RPB2</t>
  </si>
  <si>
    <t>Nup62</t>
  </si>
  <si>
    <t>nuclear pore glycoprotein p62</t>
  </si>
  <si>
    <t>Golgb1</t>
  </si>
  <si>
    <t>golgin subfamily B member 1</t>
  </si>
  <si>
    <t>Taf7</t>
  </si>
  <si>
    <t>transcription initiation factor TFIID subunit 7</t>
  </si>
  <si>
    <t>Dnajc17</t>
  </si>
  <si>
    <t>dnaJ homolog subfamily C member 17</t>
  </si>
  <si>
    <t>Gnas</t>
  </si>
  <si>
    <t>protein GNAS isoform GNASL</t>
  </si>
  <si>
    <t>Tmed5</t>
  </si>
  <si>
    <t>transmembrane emp24 domain-containing protein 5 precursor</t>
  </si>
  <si>
    <t>Supt4a</t>
  </si>
  <si>
    <t>transcription elongation factor SPT4-A</t>
  </si>
  <si>
    <t>Naca</t>
  </si>
  <si>
    <t>nascent polypeptide-associated complex subunit alpha isoform b</t>
  </si>
  <si>
    <t>Rpl18</t>
  </si>
  <si>
    <t>60S ribosomal protein L18</t>
  </si>
  <si>
    <t>Ccdc58</t>
  </si>
  <si>
    <t>coiled-coil domain-containing protein 58 isoform 3</t>
  </si>
  <si>
    <t>Uhrf1</t>
  </si>
  <si>
    <t>E3 ubiquitin-protein ligase UHRF1 isoform A</t>
  </si>
  <si>
    <t>Mgst1</t>
  </si>
  <si>
    <t>microsomal glutathione S-transferase 1</t>
  </si>
  <si>
    <t>Nup153</t>
  </si>
  <si>
    <t>nuclear pore complex protein Nup153</t>
  </si>
  <si>
    <t>Srrm1</t>
  </si>
  <si>
    <t>serine/arginine repetitive matrix protein 1 isoform 2</t>
  </si>
  <si>
    <t>Ctsh</t>
  </si>
  <si>
    <t>pro-cathepsin H isoform 1 preproprotein</t>
  </si>
  <si>
    <t>Prpf38a</t>
  </si>
  <si>
    <t>pre-mRNA-splicing factor 38A</t>
  </si>
  <si>
    <t>Reep3</t>
  </si>
  <si>
    <t>receptor expression-enhancing protein 3 isoform 2</t>
  </si>
  <si>
    <t>G3bp1</t>
  </si>
  <si>
    <t>ras GTPase-activating protein-binding protein 1</t>
  </si>
  <si>
    <t>Eno3</t>
  </si>
  <si>
    <t>beta-enolase</t>
  </si>
  <si>
    <t>Cand1</t>
  </si>
  <si>
    <t>cullin-associated NEDD8-dissociated protein 1</t>
  </si>
  <si>
    <t>Etfa</t>
  </si>
  <si>
    <t>electron transfer flavoprotein subunit alpha, mitochondrial</t>
  </si>
  <si>
    <t>Myl12b</t>
  </si>
  <si>
    <t>myosin regulatory light chain 12B</t>
  </si>
  <si>
    <t>Ndufs4</t>
  </si>
  <si>
    <t>NADH dehydrogenase [ubiquinone] iron-sulfur protein 4, mitochondrial</t>
  </si>
  <si>
    <t>Sbds</t>
  </si>
  <si>
    <t>ribosome maturation protein SBDS</t>
  </si>
  <si>
    <t>Parva</t>
  </si>
  <si>
    <t>alpha-parvin</t>
  </si>
  <si>
    <t>U4/U6 small nuclear ribonucleoprotein Prp31 isoform 1</t>
  </si>
  <si>
    <t>Cgn</t>
  </si>
  <si>
    <t>cingulin isoform 1</t>
  </si>
  <si>
    <t>Arpp19</t>
  </si>
  <si>
    <t>cAMP-regulated phosphoprotein 19 isoform 1</t>
  </si>
  <si>
    <t>Lamb1</t>
  </si>
  <si>
    <t>laminin subunit beta-1</t>
  </si>
  <si>
    <t>Dnaja1</t>
  </si>
  <si>
    <t>dnaJ homolog subfamily A member 1</t>
  </si>
  <si>
    <t>Pgrmc2</t>
  </si>
  <si>
    <t>membrane-associated progesterone receptor component 2</t>
  </si>
  <si>
    <t>Cnn3</t>
  </si>
  <si>
    <t>calponin-3</t>
  </si>
  <si>
    <t>Nfs1</t>
  </si>
  <si>
    <t>cysteine desulfurase, mitochondrial</t>
  </si>
  <si>
    <t>Ehhadh</t>
  </si>
  <si>
    <t>peroxisomal bifunctional enzyme</t>
  </si>
  <si>
    <t>St14</t>
  </si>
  <si>
    <t>suppressor of tumorigenicity 14 protein homolog</t>
  </si>
  <si>
    <t>Tial1</t>
  </si>
  <si>
    <t>nucleolysin TIAR</t>
  </si>
  <si>
    <t>Mrpl41</t>
  </si>
  <si>
    <t>39S ribosomal protein L41, mitochondrial precursor</t>
  </si>
  <si>
    <t>Srsf5</t>
  </si>
  <si>
    <t>serine/arginine-rich splicing factor 5</t>
  </si>
  <si>
    <t>Mpg</t>
  </si>
  <si>
    <t>DNA-3-methyladenine glycosylase</t>
  </si>
  <si>
    <t>Glt28d2</t>
  </si>
  <si>
    <t>glycosyltransferase 28 domain containing 1-like</t>
  </si>
  <si>
    <t>2410004B18Rik</t>
  </si>
  <si>
    <t>UPF0690 protein C1orf52 homolog</t>
  </si>
  <si>
    <t>Tmem214</t>
  </si>
  <si>
    <t>transmembrane protein 214</t>
  </si>
  <si>
    <t>Baiap2</t>
  </si>
  <si>
    <t>brain-specific angiogenesis inhibitor 1-associated protein 2 isoform b</t>
  </si>
  <si>
    <t>Urb2</t>
  </si>
  <si>
    <t>unhealthy ribosome biogenesis protein 2 homolog</t>
  </si>
  <si>
    <t>Timm13</t>
  </si>
  <si>
    <t>mitochondrial import inner membrane translocase subunit Tim13</t>
  </si>
  <si>
    <t>Selt</t>
  </si>
  <si>
    <t>selenoprotein T precursor</t>
  </si>
  <si>
    <t>Diap1</t>
  </si>
  <si>
    <t>protein diaphanous homolog 1 isoform 2</t>
  </si>
  <si>
    <t>Nme6</t>
  </si>
  <si>
    <t>nucleoside diphosphate kinase 6</t>
  </si>
  <si>
    <t>Vrk1</t>
  </si>
  <si>
    <t>serine/threonine-protein kinase VRK1 isoform c</t>
  </si>
  <si>
    <t>Aifm1</t>
  </si>
  <si>
    <t>apoptosis-inducing factor 1, mitochondrial isoform 1 precursor</t>
  </si>
  <si>
    <t>Col18a1</t>
  </si>
  <si>
    <t>collagen alpha-1(XVIII) chain isoform 2 precursor</t>
  </si>
  <si>
    <t>Rock1</t>
  </si>
  <si>
    <t>rho-associated protein kinase 1</t>
  </si>
  <si>
    <t>Mrps33</t>
  </si>
  <si>
    <t>28S ribosomal protein S33, mitochondrial isoform 1</t>
  </si>
  <si>
    <t>Tars2</t>
  </si>
  <si>
    <t>threonine--tRNA ligase, mitochondrial isoform 1</t>
  </si>
  <si>
    <t>Trap1</t>
  </si>
  <si>
    <t>heat shock protein 75 kDa, mitochondrial precursor</t>
  </si>
  <si>
    <t>LOC100503331</t>
  </si>
  <si>
    <t>non-histone chromosomal protein HMG-17-like</t>
  </si>
  <si>
    <t>Hoxb7</t>
  </si>
  <si>
    <t>homeobox protein Hox-B7</t>
  </si>
  <si>
    <t>Hacd2</t>
  </si>
  <si>
    <t>very-long-chain (3R)-3-hydroxyacyl-CoA dehydratase 2</t>
  </si>
  <si>
    <t>Ndufa4</t>
  </si>
  <si>
    <t>cytochrome c oxidase subunit NDUFA4</t>
  </si>
  <si>
    <t>LOC100504912</t>
  </si>
  <si>
    <t>up-regulated during skeletal muscle growth protein 5-like</t>
  </si>
  <si>
    <t>Pdhx</t>
  </si>
  <si>
    <t>pyruvate dehydrogenase protein X component, mitochondrial</t>
  </si>
  <si>
    <t>2810004N23Rik</t>
  </si>
  <si>
    <t>uncharacterized protein C1orf131 homolog</t>
  </si>
  <si>
    <t>Dus3l</t>
  </si>
  <si>
    <t>tRNA-dihydrouridine(47) synthase [NAD(P)(+)]-like</t>
  </si>
  <si>
    <t>Pdk1</t>
  </si>
  <si>
    <t>pyruvate dehydrogenase kinase, isozyme 1 precursor</t>
  </si>
  <si>
    <t>Krt42</t>
  </si>
  <si>
    <t>keratin, type I cytoskeletal 42</t>
  </si>
  <si>
    <t>Zfp346</t>
  </si>
  <si>
    <t>zinc finger protein 346</t>
  </si>
  <si>
    <t>Myl6</t>
  </si>
  <si>
    <t>myosin light polypeptide 6</t>
  </si>
  <si>
    <t>Ifi30</t>
  </si>
  <si>
    <t>gamma-interferon-inducible lysosomal thiol reductase precursor</t>
  </si>
  <si>
    <t>Fkbp5</t>
  </si>
  <si>
    <t>peptidyl-prolyl cis-trans isomerase FKBP5</t>
  </si>
  <si>
    <t>Dkc1</t>
  </si>
  <si>
    <t>H/ACA ribonucleoprotein complex subunit 4</t>
  </si>
  <si>
    <t>H1f0</t>
  </si>
  <si>
    <t>histone H1.0</t>
  </si>
  <si>
    <t>Myl12a</t>
  </si>
  <si>
    <t>myosin light chain, regulatory B-like</t>
  </si>
  <si>
    <t>Frg1</t>
  </si>
  <si>
    <t>protein FRG1</t>
  </si>
  <si>
    <t>Man2b2</t>
  </si>
  <si>
    <t>epididymis-specific alpha-mannosidase precursor</t>
  </si>
  <si>
    <t>Ddx3x</t>
  </si>
  <si>
    <t>ATP-dependent RNA helicase DDX3X</t>
  </si>
  <si>
    <t>Ufm1</t>
  </si>
  <si>
    <t>ubiquitin-fold modifier 1 precursor</t>
  </si>
  <si>
    <t>Cpne2</t>
  </si>
  <si>
    <t>copine-2</t>
  </si>
  <si>
    <t>Nup133</t>
  </si>
  <si>
    <t>nuclear pore complex protein Nup133</t>
  </si>
  <si>
    <t>Fxyd2</t>
  </si>
  <si>
    <t>sodium/potassium-transporting ATPase subunit gamma isoform b</t>
  </si>
  <si>
    <t>Cyc1</t>
  </si>
  <si>
    <t>cytochrome c1, heme protein, mitochondrial</t>
  </si>
  <si>
    <t>Denr</t>
  </si>
  <si>
    <t>density-regulated protein</t>
  </si>
  <si>
    <t>Srsf9</t>
  </si>
  <si>
    <t>serine/arginine-rich splicing factor 9</t>
  </si>
  <si>
    <t>Lrwd1</t>
  </si>
  <si>
    <t>leucine-rich repeat and WD repeat-containing protein 1</t>
  </si>
  <si>
    <t>Gm6851</t>
  </si>
  <si>
    <t>Rad23b</t>
  </si>
  <si>
    <t>UV excision repair protein RAD23 homolog B</t>
  </si>
  <si>
    <t>Ybx1</t>
  </si>
  <si>
    <t>nuclease-sensitive element-binding protein 1</t>
  </si>
  <si>
    <t>Mark3</t>
  </si>
  <si>
    <t>MAP/microtubule affinity-regulating kinase 3 isoform 2</t>
  </si>
  <si>
    <t>Scpep1</t>
  </si>
  <si>
    <t>retinoid-inducible serine carboxypeptidase precursor</t>
  </si>
  <si>
    <t>Acyp1</t>
  </si>
  <si>
    <t>acylphosphatase-1</t>
  </si>
  <si>
    <t>Dazap1</t>
  </si>
  <si>
    <t>DAZ-associated protein 1 isoform a</t>
  </si>
  <si>
    <t>Mettl15</t>
  </si>
  <si>
    <t>probable methyltransferase-like protein 15</t>
  </si>
  <si>
    <t>Pom121</t>
  </si>
  <si>
    <t>nuclear envelope pore membrane protein POM 121</t>
  </si>
  <si>
    <t>Kat7</t>
  </si>
  <si>
    <t>histone acetyltransferase KAT7 isoform 3</t>
  </si>
  <si>
    <t>Pdk2</t>
  </si>
  <si>
    <t>pyruvate dehydrogenase kinase, isoenzyme 2</t>
  </si>
  <si>
    <t>Mecom</t>
  </si>
  <si>
    <t>MDS1 and EVI1 complex locus protein EVI1 isoform 2</t>
  </si>
  <si>
    <t>Ubxn4</t>
  </si>
  <si>
    <t>UBX domain-containing protein 4</t>
  </si>
  <si>
    <t>Gm10420</t>
  </si>
  <si>
    <t>40S ribosomal protein S2-like isoform 1</t>
  </si>
  <si>
    <t>Eif3d</t>
  </si>
  <si>
    <t>eukaryotic translation initiation factor 3 subunit D</t>
  </si>
  <si>
    <t>Fam107b</t>
  </si>
  <si>
    <t>protein FAM107B</t>
  </si>
  <si>
    <t>Ist1</t>
  </si>
  <si>
    <t>IST1 homolog</t>
  </si>
  <si>
    <t>Farsb</t>
  </si>
  <si>
    <t>phenylalanine--tRNA ligase beta subunit</t>
  </si>
  <si>
    <t>Baz1a</t>
  </si>
  <si>
    <t>bromodomain adjacent to zinc finger domain protein 1A</t>
  </si>
  <si>
    <t>Ctf1</t>
  </si>
  <si>
    <t>cardiotrophin-1 isoform 1</t>
  </si>
  <si>
    <t>Acaa1a</t>
  </si>
  <si>
    <t>3-ketoacyl-CoA thiolase A, peroxisomal precursor</t>
  </si>
  <si>
    <t>Tspan14</t>
  </si>
  <si>
    <t>tetraspanin-14</t>
  </si>
  <si>
    <t>Ccdc160</t>
  </si>
  <si>
    <t>coiled-coil domain-containing protein 160</t>
  </si>
  <si>
    <t>Imp4</t>
  </si>
  <si>
    <t>U3 small nucleolar ribonucleoprotein protein IMP4</t>
  </si>
  <si>
    <t>Lonp2</t>
  </si>
  <si>
    <t>lon protease homolog 2, peroxisomal isoform 2</t>
  </si>
  <si>
    <t>Marc2</t>
  </si>
  <si>
    <t>mitochondrial amidoxime reducing component 2 precursor</t>
  </si>
  <si>
    <t>Emc1</t>
  </si>
  <si>
    <t>ER membrane protein complex subunit 1 isoform 2 precursor</t>
  </si>
  <si>
    <t>Ube2d3</t>
  </si>
  <si>
    <t>ubiquitin-conjugating enzyme E2 D3</t>
  </si>
  <si>
    <t>Wdr89</t>
  </si>
  <si>
    <t>WD repeat-containing protein 89</t>
  </si>
  <si>
    <t>Oxnad1</t>
  </si>
  <si>
    <t>oxidoreductase NAD-binding domain-containing protein 1 precursor</t>
  </si>
  <si>
    <t>Mesdc2</t>
  </si>
  <si>
    <t>LDLR chaperone MESD precursor</t>
  </si>
  <si>
    <t>Gstm3</t>
  </si>
  <si>
    <t>glutathione S-transferase Mu 3</t>
  </si>
  <si>
    <t>Tuba1b</t>
  </si>
  <si>
    <t>tubulin alpha-1B chain</t>
  </si>
  <si>
    <t>Anxa11</t>
  </si>
  <si>
    <t>annexin A11</t>
  </si>
  <si>
    <t>Rest</t>
  </si>
  <si>
    <t>RE1-silencing transcription factor</t>
  </si>
  <si>
    <t>Auh</t>
  </si>
  <si>
    <t>methylglutaconyl-CoA hydratase, mitochondrial precursor</t>
  </si>
  <si>
    <t>Idi1</t>
  </si>
  <si>
    <t>isopentenyl-diphosphate Delta-isomerase 1</t>
  </si>
  <si>
    <t>Mthfd1</t>
  </si>
  <si>
    <t>C-1-tetrahydrofolate synthase, cytoplasmic</t>
  </si>
  <si>
    <t>Rab12</t>
  </si>
  <si>
    <t>ras-related protein Rab-12</t>
  </si>
  <si>
    <t>Dnajc9</t>
  </si>
  <si>
    <t>dnaJ homolog subfamily C member 9</t>
  </si>
  <si>
    <t>Emc2</t>
  </si>
  <si>
    <t>ER membrane protein complex subunit 2</t>
  </si>
  <si>
    <t>D8Ertd738e</t>
  </si>
  <si>
    <t>leydig cell tumor 10 kDa protein homolog</t>
  </si>
  <si>
    <t>Ncapg2</t>
  </si>
  <si>
    <t>condensin-2 complex subunit G2</t>
  </si>
  <si>
    <t>Gm9843</t>
  </si>
  <si>
    <t>ubiquitin-like protein FUBI-like</t>
  </si>
  <si>
    <t>Pole4</t>
  </si>
  <si>
    <t>DNA polymerase epsilon subunit 4</t>
  </si>
  <si>
    <t>Rbpms</t>
  </si>
  <si>
    <t>RNA-binding protein with multiple splicing isoform 1</t>
  </si>
  <si>
    <t>Ostf1</t>
  </si>
  <si>
    <t>osteoclast-stimulating factor 1</t>
  </si>
  <si>
    <t>Camsap3</t>
  </si>
  <si>
    <t>calmodulin-regulated spectrin-associated protein 3 isoform 2</t>
  </si>
  <si>
    <t>Ptp4a2</t>
  </si>
  <si>
    <t>protein tyrosine phosphatase type IVA 2</t>
  </si>
  <si>
    <t>Ssr3</t>
  </si>
  <si>
    <t>translocon-associated protein subunit gamma</t>
  </si>
  <si>
    <t>heterogeneous nuclear ribonucleoproteins C1/C2 isoform 1</t>
  </si>
  <si>
    <t>Sdf2</t>
  </si>
  <si>
    <t>stromal cell-derived factor 2 precursor</t>
  </si>
  <si>
    <t>Cmpk1</t>
  </si>
  <si>
    <t>UMP-CMP kinase</t>
  </si>
  <si>
    <t>Ndufa12</t>
  </si>
  <si>
    <t>NADH dehydrogenase [ubiquinone] 1 alpha subcomplex subunit 12</t>
  </si>
  <si>
    <t>Gm10698</t>
  </si>
  <si>
    <t>transmembrane emp24 domain-containing protein 2-like</t>
  </si>
  <si>
    <t>Slc25a10</t>
  </si>
  <si>
    <t>mitochondrial dicarboxylate carrier</t>
  </si>
  <si>
    <t>Igf2bp2</t>
  </si>
  <si>
    <t>insulin-like growth factor 2 mRNA-binding protein 2</t>
  </si>
  <si>
    <t>Arf3</t>
  </si>
  <si>
    <t>ADP-ribosylation factor 3</t>
  </si>
  <si>
    <t>Nmt1</t>
  </si>
  <si>
    <t>glycylpeptide N-tetradecanoyltransferase 1</t>
  </si>
  <si>
    <t>Nop10</t>
  </si>
  <si>
    <t>H/ACA ribonucleoprotein complex subunit 3</t>
  </si>
  <si>
    <t>Mrrf</t>
  </si>
  <si>
    <t>ribosome-recycling factor, mitochondrial precursor</t>
  </si>
  <si>
    <t>Macf1</t>
  </si>
  <si>
    <t>microtubule-actin cross-linking factor 1 isoform 2</t>
  </si>
  <si>
    <t>Rbm15b</t>
  </si>
  <si>
    <t>putative RNA-binding protein 15B</t>
  </si>
  <si>
    <t>Gtf2b</t>
  </si>
  <si>
    <t>transcription initiation factor IIB</t>
  </si>
  <si>
    <t>Uqcc2</t>
  </si>
  <si>
    <t>ubiquinol-cytochrome-c reductase complex assembly factor 2</t>
  </si>
  <si>
    <t>3110040N11Rik</t>
  </si>
  <si>
    <t>UPF0235 protein C15orf40 homolog</t>
  </si>
  <si>
    <t>Slc25a1</t>
  </si>
  <si>
    <t>tricarboxylate transport protein, mitochondrial</t>
  </si>
  <si>
    <t>Spats2</t>
  </si>
  <si>
    <t>spermatogenesis-associated serine-rich protein 2</t>
  </si>
  <si>
    <t>Cirbp</t>
  </si>
  <si>
    <t>cold-inducible RNA-binding protein</t>
  </si>
  <si>
    <t>Pdcd11</t>
  </si>
  <si>
    <t>protein RRP5 homolog</t>
  </si>
  <si>
    <t>Srsf3</t>
  </si>
  <si>
    <t>serine/arginine-rich splicing factor 3</t>
  </si>
  <si>
    <t>Pias4</t>
  </si>
  <si>
    <t>E3 SUMO-protein ligase PIAS4</t>
  </si>
  <si>
    <t>Pls3</t>
  </si>
  <si>
    <t>plastin-3</t>
  </si>
  <si>
    <t>Mcat</t>
  </si>
  <si>
    <t>malonyl-CoA-acyl carrier protein transacylase, mitochondrial</t>
  </si>
  <si>
    <t>Acadvl</t>
  </si>
  <si>
    <t>very long-chain specific acyl-CoA dehydrogenase, mitochondrial precursor</t>
  </si>
  <si>
    <t>Rpn2</t>
  </si>
  <si>
    <t>dolichyl-diphosphooligosaccharide--protein glycosyltransferase subunit 2 precursor</t>
  </si>
  <si>
    <t>Gata3</t>
  </si>
  <si>
    <t>trans-acting T-cell-specific transcription factor GATA-3</t>
  </si>
  <si>
    <t>Exosc9</t>
  </si>
  <si>
    <t>exosome complex component RRP45</t>
  </si>
  <si>
    <t>Farsa</t>
  </si>
  <si>
    <t>phenylalanine--tRNA ligase alpha subunit</t>
  </si>
  <si>
    <t>Ldha</t>
  </si>
  <si>
    <t>L-lactate dehydrogenase A chain isoform 1</t>
  </si>
  <si>
    <t>Dlst</t>
  </si>
  <si>
    <t>dihydrolipoyllysine-residue succinyltransferase component of 2-oxoglutarate dehydrogenase complex, mitochondrial</t>
  </si>
  <si>
    <t>Srp19</t>
  </si>
  <si>
    <t>signal recognition particle 19 kDa protein</t>
  </si>
  <si>
    <t>Fam76b</t>
  </si>
  <si>
    <t>protein FAM76B</t>
  </si>
  <si>
    <t>Gdi2</t>
  </si>
  <si>
    <t>rab GDP dissociation inhibitor beta</t>
  </si>
  <si>
    <t>Tmem14c</t>
  </si>
  <si>
    <t>transmembrane protein 14C</t>
  </si>
  <si>
    <t>Pole</t>
  </si>
  <si>
    <t>DNA polymerase epsilon catalytic subunit A</t>
  </si>
  <si>
    <t>Hnrnpr</t>
  </si>
  <si>
    <t>heterogeneous nuclear ribonucleoprotein R isoform a</t>
  </si>
  <si>
    <t>Cnp</t>
  </si>
  <si>
    <t>2',3'-cyclic-nucleotide 3'-phosphodiesterase isoform 1</t>
  </si>
  <si>
    <t>Msi2</t>
  </si>
  <si>
    <t>RNA-binding protein Musashi homolog 2 isoform 1</t>
  </si>
  <si>
    <t>Txnrd1</t>
  </si>
  <si>
    <t>thioredoxin reductase 1, cytoplasmic isoform 2</t>
  </si>
  <si>
    <t>Tpm1</t>
  </si>
  <si>
    <t>tropomyosin alpha-1 chain isoform Tpm1.9cy</t>
  </si>
  <si>
    <t>Tmem109</t>
  </si>
  <si>
    <t>transmembrane protein 109 precursor</t>
  </si>
  <si>
    <t>Gcn1l1</t>
  </si>
  <si>
    <t>translational activator GCN1</t>
  </si>
  <si>
    <t>Capn1</t>
  </si>
  <si>
    <t>calpain-1 catalytic subunit</t>
  </si>
  <si>
    <t>Rnpc3</t>
  </si>
  <si>
    <t>RNA-binding protein 40 isoform a</t>
  </si>
  <si>
    <t>Mrps35</t>
  </si>
  <si>
    <t>28S ribosomal protein S35, mitochondrial</t>
  </si>
  <si>
    <t>Endog</t>
  </si>
  <si>
    <t>endonuclease G, mitochondrial precursor</t>
  </si>
  <si>
    <t>Fip1l1</t>
  </si>
  <si>
    <t>pre-mRNA 3'-end-processing factor FIP1 isoform 3</t>
  </si>
  <si>
    <t>Shprh</t>
  </si>
  <si>
    <t>E3 ubiquitin-protein ligase SHPRH isoform b</t>
  </si>
  <si>
    <t>Rhoa</t>
  </si>
  <si>
    <t>transforming protein RhoA precursor</t>
  </si>
  <si>
    <t>Gadd45gip1</t>
  </si>
  <si>
    <t>growth arrest and DNA damage-inducible proteins-interacting protein 1</t>
  </si>
  <si>
    <t>Nfyc</t>
  </si>
  <si>
    <t>nuclear transcription factor Y subunit gamma isoform 1</t>
  </si>
  <si>
    <t>Chid1</t>
  </si>
  <si>
    <t>chitinase domain-containing protein 1 isoform 2 precursor</t>
  </si>
  <si>
    <t>Nup155</t>
  </si>
  <si>
    <t>nuclear pore complex protein Nup155</t>
  </si>
  <si>
    <t>Psma3</t>
  </si>
  <si>
    <t>proteasome subunit alpha type-3 isoform a</t>
  </si>
  <si>
    <t>Rps10</t>
  </si>
  <si>
    <t>40S ribosomal protein S10</t>
  </si>
  <si>
    <t>Rala</t>
  </si>
  <si>
    <t>ras-related protein Ral-A precursor</t>
  </si>
  <si>
    <t>Rbm10</t>
  </si>
  <si>
    <t>RNA-binding protein 10 isoform 3</t>
  </si>
  <si>
    <t>Gpi1</t>
  </si>
  <si>
    <t>glucose-6-phosphate isomerase</t>
  </si>
  <si>
    <t>Myh9</t>
  </si>
  <si>
    <t>myosin-9</t>
  </si>
  <si>
    <t>Gpkow</t>
  </si>
  <si>
    <t>G patch domain and KOW motifs-containing protein</t>
  </si>
  <si>
    <t>Arid4b</t>
  </si>
  <si>
    <t>AT-rich interactive domain-containing protein 4B isoform 2</t>
  </si>
  <si>
    <t>Yars2</t>
  </si>
  <si>
    <t>tyrosine--tRNA ligase, mitochondrial</t>
  </si>
  <si>
    <t>Ccdc101</t>
  </si>
  <si>
    <t>SAGA-associated factor 29 homolog</t>
  </si>
  <si>
    <t>Ube2a</t>
  </si>
  <si>
    <t>ubiquitin-conjugating enzyme E2 A</t>
  </si>
  <si>
    <t>Srsf2</t>
  </si>
  <si>
    <t>serine/arginine-rich splicing factor 2</t>
  </si>
  <si>
    <t>Pgk1</t>
  </si>
  <si>
    <t>phosphoglycerate kinase 1</t>
  </si>
  <si>
    <t>Cxxc5</t>
  </si>
  <si>
    <t>CXXC-type zinc finger protein 5</t>
  </si>
  <si>
    <t>Snrnp70</t>
  </si>
  <si>
    <t>U1 small nuclear ribonucleoprotein 70 kDa</t>
  </si>
  <si>
    <t>Terf2ip</t>
  </si>
  <si>
    <t>telomeric repeat-binding factor 2-interacting protein 1</t>
  </si>
  <si>
    <t>Echs1</t>
  </si>
  <si>
    <t>enoyl-CoA hydratase, mitochondrial precursor</t>
  </si>
  <si>
    <t>2810006K23Rik</t>
  </si>
  <si>
    <t>probable peptide chain release factor C12orf65 homolog, mitochondrial isoform a</t>
  </si>
  <si>
    <t>Nelfcd</t>
  </si>
  <si>
    <t>negative elongation factor D</t>
  </si>
  <si>
    <t>ribosome-binding protein 1 isoform b</t>
  </si>
  <si>
    <t>Mlec</t>
  </si>
  <si>
    <t>malectin precursor</t>
  </si>
  <si>
    <t>Chchd3</t>
  </si>
  <si>
    <t>MICOS complex subunit Mic19</t>
  </si>
  <si>
    <t>Txndc12</t>
  </si>
  <si>
    <t>thioredoxin domain-containing protein 12 precursor</t>
  </si>
  <si>
    <t>Stt3a</t>
  </si>
  <si>
    <t>dolichyl-diphosphooligosaccharide--protein glycosyltransferase subunit STT3A</t>
  </si>
  <si>
    <t>Galnt3</t>
  </si>
  <si>
    <t>polypeptide N-acetylgalactosaminyltransferase 3</t>
  </si>
  <si>
    <t>Gm10132</t>
  </si>
  <si>
    <t>60S ribosomal protein L23a-like</t>
  </si>
  <si>
    <t>LOC100044627</t>
  </si>
  <si>
    <t>60S ribosomal protein L23-like</t>
  </si>
  <si>
    <t>Hmgn3</t>
  </si>
  <si>
    <t>high mobility group nucleosome-binding domain-containing protein 3 isoform Hmgn3a</t>
  </si>
  <si>
    <t>Idh3b</t>
  </si>
  <si>
    <t>isocitrate dehydrogenase [NAD] subunit beta, mitochondrial</t>
  </si>
  <si>
    <t>Nr2f6</t>
  </si>
  <si>
    <t>nuclear receptor subfamily 2 group F member 6</t>
  </si>
  <si>
    <t>Ehd1</t>
  </si>
  <si>
    <t>EH domain-containing protein 1</t>
  </si>
  <si>
    <t>Plod2</t>
  </si>
  <si>
    <t>procollagen-lysine,2-oxoglutarate 5-dioxygenase 2 isoform 2 precursor</t>
  </si>
  <si>
    <t>Gm2000</t>
  </si>
  <si>
    <t>60S ribosomal protein L35-like</t>
  </si>
  <si>
    <t>Fam136a</t>
  </si>
  <si>
    <t>protein FAM136A</t>
  </si>
  <si>
    <t>Tubb4a</t>
  </si>
  <si>
    <t>tubulin beta-4A chain</t>
  </si>
  <si>
    <t>Pwp2</t>
  </si>
  <si>
    <t>periodic tryptophan protein 2 homolog</t>
  </si>
  <si>
    <t>Tmem205</t>
  </si>
  <si>
    <t>transmembrane protein 205 isoform 2</t>
  </si>
  <si>
    <t>Dock9</t>
  </si>
  <si>
    <t>dedicator of cytokinesis protein 9 isoform 4</t>
  </si>
  <si>
    <t>Igfbp7</t>
  </si>
  <si>
    <t>insulin-like growth factor-binding protein 7 isoform 2 precursor</t>
  </si>
  <si>
    <t>Fam32a</t>
  </si>
  <si>
    <t>protein FAM32A</t>
  </si>
  <si>
    <t>Zfp706</t>
  </si>
  <si>
    <t>zinc finger protein 706</t>
  </si>
  <si>
    <t>Idh2</t>
  </si>
  <si>
    <t>isocitrate dehydrogenase [NADP], mitochondrial precursor</t>
  </si>
  <si>
    <t>Mrpl37</t>
  </si>
  <si>
    <t>39S ribosomal protein L37, mitochondrial precursor</t>
  </si>
  <si>
    <t>Psip1</t>
  </si>
  <si>
    <t>PC4 and SFRS1-interacting protein isoform 1</t>
  </si>
  <si>
    <t>Tma7-ps</t>
  </si>
  <si>
    <t>Mrps2</t>
  </si>
  <si>
    <t>28S ribosomal protein S2, mitochondrial isoform 1</t>
  </si>
  <si>
    <t>2700094K13Rik</t>
  </si>
  <si>
    <t>selenoprotein H</t>
  </si>
  <si>
    <t>Pax2</t>
  </si>
  <si>
    <t>paired box protein Pax-2</t>
  </si>
  <si>
    <t>Ccdc115</t>
  </si>
  <si>
    <t>coiled-coil domain-containing protein 115</t>
  </si>
  <si>
    <t>Lrpap1</t>
  </si>
  <si>
    <t>alpha-2-macroglobulin receptor-associated protein precursor</t>
  </si>
  <si>
    <t>Lyplal1</t>
  </si>
  <si>
    <t>lysophospholipase-like protein 1</t>
  </si>
  <si>
    <t>Zcrb1</t>
  </si>
  <si>
    <t>zinc finger CCHC-type and RNA-binding motif-containing protein 1</t>
  </si>
  <si>
    <t>Anxa7</t>
  </si>
  <si>
    <t>annexin A7</t>
  </si>
  <si>
    <t>heterogeneous nuclear ribonucleoprotein D0 isoform c</t>
  </si>
  <si>
    <t>Arf5</t>
  </si>
  <si>
    <t>ADP-ribosylation factor 5</t>
  </si>
  <si>
    <t>Dhrs1</t>
  </si>
  <si>
    <t>dehydrogenase/reductase SDR family member 1</t>
  </si>
  <si>
    <t>Elmo3</t>
  </si>
  <si>
    <t>engulfment and cell motility protein 3</t>
  </si>
  <si>
    <t>Lonp1</t>
  </si>
  <si>
    <t>lon protease homolog, mitochondrial precursor</t>
  </si>
  <si>
    <t>Ctsz</t>
  </si>
  <si>
    <t>cathepsin Z preproprotein</t>
  </si>
  <si>
    <t>Mrpl14</t>
  </si>
  <si>
    <t>39S ribosomal protein L14, mitochondrial precursor</t>
  </si>
  <si>
    <t>Pgam1</t>
  </si>
  <si>
    <t>phosphoglycerate mutase 1</t>
  </si>
  <si>
    <t>Ppil3</t>
  </si>
  <si>
    <t>peptidyl-prolyl cis-trans isomerase-like 3 isoform 1</t>
  </si>
  <si>
    <t>Cldn4</t>
  </si>
  <si>
    <t>claudin-4</t>
  </si>
  <si>
    <t>Mrpl47</t>
  </si>
  <si>
    <t>39S ribosomal protein L47, mitochondrial</t>
  </si>
  <si>
    <t>Lmnb1</t>
  </si>
  <si>
    <t>lamin-B1</t>
  </si>
  <si>
    <t>Atp5k</t>
  </si>
  <si>
    <t>ATP synthase subunit e, mitochondrial</t>
  </si>
  <si>
    <t>G3bp2</t>
  </si>
  <si>
    <t>ras GTPase-activating protein-binding protein 2 isoform b</t>
  </si>
  <si>
    <t>Psmc3ip</t>
  </si>
  <si>
    <t>homologous-pairing protein 2 homolog</t>
  </si>
  <si>
    <t>Gmfb</t>
  </si>
  <si>
    <t>glia maturation factor beta</t>
  </si>
  <si>
    <t>Atp6v1b2</t>
  </si>
  <si>
    <t>V-type proton ATPase subunit B, brain isoform</t>
  </si>
  <si>
    <t>Tfcp2l1</t>
  </si>
  <si>
    <t>transcription factor CP2-like protein 1</t>
  </si>
  <si>
    <t>Ptpn13</t>
  </si>
  <si>
    <t>tyrosine-protein phosphatase non-receptor type 13</t>
  </si>
  <si>
    <t>Gtf3c2</t>
  </si>
  <si>
    <t>general transcription factor 3C polypeptide 2</t>
  </si>
  <si>
    <t>Aldh18a1</t>
  </si>
  <si>
    <t>delta-1-pyrroline-5-carboxylate synthase isoform 2</t>
  </si>
  <si>
    <t>Pacsin2</t>
  </si>
  <si>
    <t>protein kinase C and casein kinase substrate in neurons protein 2</t>
  </si>
  <si>
    <t>Gm2223</t>
  </si>
  <si>
    <t>eukaryotic translation initiation factor 2 subunit 3-like</t>
  </si>
  <si>
    <t>LOC100047658</t>
  </si>
  <si>
    <t>eukaryotic translation initiation factor 5-like isoform 1</t>
  </si>
  <si>
    <t>Cebpz</t>
  </si>
  <si>
    <t>CCAAT/enhancer-binding protein zeta</t>
  </si>
  <si>
    <t>Csnk1a1</t>
  </si>
  <si>
    <t>casein kinase I isoform alpha</t>
  </si>
  <si>
    <t>Mcee</t>
  </si>
  <si>
    <t>methylmalonyl-CoA epimerase, mitochondrial precursor</t>
  </si>
  <si>
    <t>Cfap20</t>
  </si>
  <si>
    <t>cilia- and flagella-associated protein 20</t>
  </si>
  <si>
    <t>TAR DNA-binding protein 43 isoform 5</t>
  </si>
  <si>
    <t>Hpcal1</t>
  </si>
  <si>
    <t>hippocalcin-like protein 1</t>
  </si>
  <si>
    <t>Calr</t>
  </si>
  <si>
    <t>calreticulin precursor</t>
  </si>
  <si>
    <t>Tex30</t>
  </si>
  <si>
    <t>testis-expressed sequence 30 protein</t>
  </si>
  <si>
    <t>Gm20056</t>
  </si>
  <si>
    <t>calcium-binding protein p22-like, partial</t>
  </si>
  <si>
    <t>Tox4</t>
  </si>
  <si>
    <t>TOX high mobility group box family member 4</t>
  </si>
  <si>
    <t>Rbms2</t>
  </si>
  <si>
    <t>RNA-binding motif, single-stranded-interacting protein 2 isoform b</t>
  </si>
  <si>
    <t>Dimt1</t>
  </si>
  <si>
    <t>probable dimethyladenosine transferase</t>
  </si>
  <si>
    <t>Ndufs8</t>
  </si>
  <si>
    <t>NADH dehydrogenase [ubiquinone] iron-sulfur protein 8, mitochondrial</t>
  </si>
  <si>
    <t>Prrc2c</t>
  </si>
  <si>
    <t>protein PRRC2C</t>
  </si>
  <si>
    <t>Hsd11b2</t>
  </si>
  <si>
    <t>corticosteroid 11-beta-dehydrogenase isozyme 2</t>
  </si>
  <si>
    <t>Stmn1</t>
  </si>
  <si>
    <t>stathmin</t>
  </si>
  <si>
    <t>Elavl1</t>
  </si>
  <si>
    <t>ELAV-like protein 1</t>
  </si>
  <si>
    <t>Fus</t>
  </si>
  <si>
    <t>RNA-binding protein FUS</t>
  </si>
  <si>
    <t>Ddx50</t>
  </si>
  <si>
    <t>ATP-dependent RNA helicase DDX50</t>
  </si>
  <si>
    <t>Fmr1</t>
  </si>
  <si>
    <t>fragile X mental retardation protein 1 homolog isoform 1</t>
  </si>
  <si>
    <t>Ict1</t>
  </si>
  <si>
    <t>peptidyl-tRNA hydrolase ICT1, mitochondrial</t>
  </si>
  <si>
    <t>Golt1b</t>
  </si>
  <si>
    <t>vesicle transport protein GOT1B</t>
  </si>
  <si>
    <t>Bre</t>
  </si>
  <si>
    <t>BRCA1-A complex subunit BRE isoform II</t>
  </si>
  <si>
    <t>Emc7</t>
  </si>
  <si>
    <t>ER membrane protein complex subunit 7 precursor</t>
  </si>
  <si>
    <t>Kdelc1</t>
  </si>
  <si>
    <t>KDEL motif-containing protein 1 precursor</t>
  </si>
  <si>
    <t>Mrps31</t>
  </si>
  <si>
    <t>28S ribosomal protein S31, mitochondrial precursor</t>
  </si>
  <si>
    <t>Sarnp</t>
  </si>
  <si>
    <t>SAP domain-containing ribonucleoprotein</t>
  </si>
  <si>
    <t>Rbm39</t>
  </si>
  <si>
    <t>RNA-binding protein 39 isoform a</t>
  </si>
  <si>
    <t>Nup37</t>
  </si>
  <si>
    <t>nucleoporin Nup37</t>
  </si>
  <si>
    <t>Ewsr1</t>
  </si>
  <si>
    <t>RNA-binding protein EWS isoform 2</t>
  </si>
  <si>
    <t>Samd9l</t>
  </si>
  <si>
    <t>sterile alpha motif domain-containing protein 9-like</t>
  </si>
  <si>
    <t>Rpl24</t>
  </si>
  <si>
    <t>60S ribosomal protein L24</t>
  </si>
  <si>
    <t>Gcdh</t>
  </si>
  <si>
    <t>glutaryl-CoA dehydrogenase, mitochondrial precursor</t>
  </si>
  <si>
    <t>Efhd2</t>
  </si>
  <si>
    <t>EF-hand domain-containing protein D2</t>
  </si>
  <si>
    <t>1700047I17Rik2</t>
  </si>
  <si>
    <t>protein FAM177A1</t>
  </si>
  <si>
    <t>Ogg1</t>
  </si>
  <si>
    <t>N-glycosylase/DNA lyase</t>
  </si>
  <si>
    <t>Nol7</t>
  </si>
  <si>
    <t>nucleolar protein 7</t>
  </si>
  <si>
    <t>Gm7866</t>
  </si>
  <si>
    <t>ubiquitin-60S ribosomal protein L40-like</t>
  </si>
  <si>
    <t>Tufm</t>
  </si>
  <si>
    <t>elongation factor Tu, mitochondrial isoform 1</t>
  </si>
  <si>
    <t>Gm9803</t>
  </si>
  <si>
    <t>mitochondrial import inner membrane translocase subunit Tim16-like</t>
  </si>
  <si>
    <t>Anxa6</t>
  </si>
  <si>
    <t>annexin A6 isoform b</t>
  </si>
  <si>
    <t>Ccdc92</t>
  </si>
  <si>
    <t>coiled-coil domain-containing protein 92</t>
  </si>
  <si>
    <t>Rpl9</t>
  </si>
  <si>
    <t>60S ribosomal protein L9</t>
  </si>
  <si>
    <t>Ppp2cb</t>
  </si>
  <si>
    <t>serine/threonine-protein phosphatase 2A catalytic subunit beta isoform</t>
  </si>
  <si>
    <t>Alkbh5</t>
  </si>
  <si>
    <t>RNA demethylase ALKBH5</t>
  </si>
  <si>
    <t>Spryd4</t>
  </si>
  <si>
    <t>SPRY domain-containing protein 4</t>
  </si>
  <si>
    <t>Rps3</t>
  </si>
  <si>
    <t>40S ribosomal protein S3</t>
  </si>
  <si>
    <t>Hspd1</t>
  </si>
  <si>
    <t>60 kDa heat shock protein, mitochondrial</t>
  </si>
  <si>
    <t>nucleolysin TIA-1 isoform 3</t>
  </si>
  <si>
    <t>Fnbp4</t>
  </si>
  <si>
    <t>formin-binding protein 4</t>
  </si>
  <si>
    <t>Chchd4</t>
  </si>
  <si>
    <t>mitochondrial intermembrane space import and assembly protein 40</t>
  </si>
  <si>
    <t>Orc6</t>
  </si>
  <si>
    <t>origin recognition complex subunit 6 isoform a</t>
  </si>
  <si>
    <t>Acox1</t>
  </si>
  <si>
    <t>peroxisomal acyl-coenzyme A oxidase 1 isoform 1</t>
  </si>
  <si>
    <t>Eif1a</t>
  </si>
  <si>
    <t>eukaryotic translation initiation factor 1A</t>
  </si>
  <si>
    <t>Rhog</t>
  </si>
  <si>
    <t>rho-related GTP-binding protein RhoG precursor</t>
  </si>
  <si>
    <t>Nupl1</t>
  </si>
  <si>
    <t>nucleoporin p58/p45</t>
  </si>
  <si>
    <t>Rpn1</t>
  </si>
  <si>
    <t>dolichyl-diphosphooligosaccharide--protein glycosyltransferase subunit 1 precursor</t>
  </si>
  <si>
    <t>Bak1</t>
  </si>
  <si>
    <t>bcl-2 homologous antagonist/killer</t>
  </si>
  <si>
    <t>9430016H08Rik</t>
  </si>
  <si>
    <t>uncharacterized protein C2orf47 homolog, mitochondrial precursor</t>
  </si>
  <si>
    <t>Tsfm</t>
  </si>
  <si>
    <t>elongation factor Ts, mitochondrial precursor</t>
  </si>
  <si>
    <t>Exosc4</t>
  </si>
  <si>
    <t>exosome complex component RRP41</t>
  </si>
  <si>
    <t>Nup85</t>
  </si>
  <si>
    <t>nuclear pore complex protein Nup85</t>
  </si>
  <si>
    <t>Psmc6</t>
  </si>
  <si>
    <t>26S protease regulatory subunit 10B</t>
  </si>
  <si>
    <t>Fam213a</t>
  </si>
  <si>
    <t>redox-regulatory protein FAM213A</t>
  </si>
  <si>
    <t>MAGUK p55 subfamily member 7 isoform 2</t>
  </si>
  <si>
    <t>Acadm</t>
  </si>
  <si>
    <t>medium-chain specific acyl-CoA dehydrogenase, mitochondrial precursor</t>
  </si>
  <si>
    <t>Mrps10</t>
  </si>
  <si>
    <t>28S ribosomal protein S10, mitochondrial isoform 3</t>
  </si>
  <si>
    <t>Ehf</t>
  </si>
  <si>
    <t>ETS homologous factor</t>
  </si>
  <si>
    <t>Mrps30</t>
  </si>
  <si>
    <t>28S ribosomal protein S30, mitochondrial</t>
  </si>
  <si>
    <t>Uqcrc2</t>
  </si>
  <si>
    <t>cytochrome b-c1 complex subunit 2, mitochondrial precursor</t>
  </si>
  <si>
    <t>Nars</t>
  </si>
  <si>
    <t>asparagine--tRNA ligase, cytoplasmic isoform 2</t>
  </si>
  <si>
    <t>2810417H13Rik</t>
  </si>
  <si>
    <t>PCNA-associated factor</t>
  </si>
  <si>
    <t>Nup88</t>
  </si>
  <si>
    <t>nuclear pore complex protein Nup88 isoform 1</t>
  </si>
  <si>
    <t>Napa</t>
  </si>
  <si>
    <t>alpha-soluble NSF attachment protein</t>
  </si>
  <si>
    <t>Rnps1</t>
  </si>
  <si>
    <t>RNA-binding protein with serine-rich domain 1 isoform 2</t>
  </si>
  <si>
    <t>Car5b</t>
  </si>
  <si>
    <t>carbonic anhydrase 5B, mitochondrial precursor</t>
  </si>
  <si>
    <t>Rps14</t>
  </si>
  <si>
    <t>40S ribosomal protein S14</t>
  </si>
  <si>
    <t>Cdt1</t>
  </si>
  <si>
    <t>DNA replication factor Cdt1</t>
  </si>
  <si>
    <t>Hmga1</t>
  </si>
  <si>
    <t>high mobility group protein HMG-I/HMG-Y isoform a</t>
  </si>
  <si>
    <t>Nubpl</t>
  </si>
  <si>
    <t>iron-sulfur protein NUBPL precursor</t>
  </si>
  <si>
    <t>Mrpl9</t>
  </si>
  <si>
    <t>39S ribosomal protein L9, mitochondrial</t>
  </si>
  <si>
    <t>Pdia4</t>
  </si>
  <si>
    <t>protein disulfide-isomerase A4 precursor</t>
  </si>
  <si>
    <t>Tpm4</t>
  </si>
  <si>
    <t>tropomyosin alpha-4 chain</t>
  </si>
  <si>
    <t>A230046K03Rik</t>
  </si>
  <si>
    <t>WASH complex subunit 7</t>
  </si>
  <si>
    <t>Mrpl18</t>
  </si>
  <si>
    <t>39S ribosomal protein L18, mitochondrial</t>
  </si>
  <si>
    <t>Eif5a</t>
  </si>
  <si>
    <t>eukaryotic translation initiation factor 5A-1</t>
  </si>
  <si>
    <t>Itgb1</t>
  </si>
  <si>
    <t>integrin beta-1 precursor</t>
  </si>
  <si>
    <t>Ube2n</t>
  </si>
  <si>
    <t>ubiquitin-conjugating enzyme E2 N</t>
  </si>
  <si>
    <t>Echdc2</t>
  </si>
  <si>
    <t>enoyl-CoA hydratase domain-containing protein 2, mitochondrial isoform 1 precursor</t>
  </si>
  <si>
    <t>Bola1</t>
  </si>
  <si>
    <t>bolA-like protein 1</t>
  </si>
  <si>
    <t>Hsd17b10</t>
  </si>
  <si>
    <t>3-hydroxyacyl-CoA dehydrogenase type-2</t>
  </si>
  <si>
    <t>Uqcrfs1</t>
  </si>
  <si>
    <t>cytochrome b-c1 complex subunit Rieske, mitochondrial</t>
  </si>
  <si>
    <t>Rps17</t>
  </si>
  <si>
    <t>40S ribosomal protein S17</t>
  </si>
  <si>
    <t>Ak2</t>
  </si>
  <si>
    <t>adenylate kinase 2, mitochondrial isoform b</t>
  </si>
  <si>
    <t>pre-mRNA-splicing factor ATP-dependent RNA helicase DHX15 isoform 1</t>
  </si>
  <si>
    <t>Irf2</t>
  </si>
  <si>
    <t>interferon regulatory factor 2</t>
  </si>
  <si>
    <t>Zkscan3</t>
  </si>
  <si>
    <t>zinc finger protein with KRAB and SCAN domains 3</t>
  </si>
  <si>
    <t>Timm9</t>
  </si>
  <si>
    <t>mitochondrial import inner membrane translocase subunit Tim9</t>
  </si>
  <si>
    <t>Mrpl11</t>
  </si>
  <si>
    <t>39S ribosomal protein L11, mitochondrial</t>
  </si>
  <si>
    <t>Timm44</t>
  </si>
  <si>
    <t>mitochondrial import inner membrane translocase subunit TIM44</t>
  </si>
  <si>
    <t>Abhd14b</t>
  </si>
  <si>
    <t>alpha/beta hydrolase domain-containing protein 14B</t>
  </si>
  <si>
    <t>Mrpl42</t>
  </si>
  <si>
    <t>39S ribosomal protein L42, mitochondrial precursor</t>
  </si>
  <si>
    <t>Micu2</t>
  </si>
  <si>
    <t>calcium uptake protein 2, mitochondrial</t>
  </si>
  <si>
    <t>Ccdc134</t>
  </si>
  <si>
    <t>coiled-coil domain-containing protein 134 precursor</t>
  </si>
  <si>
    <t>Ctsc</t>
  </si>
  <si>
    <t>dipeptidyl peptidase 1 isoform 1 preproprotein</t>
  </si>
  <si>
    <t>S100a13</t>
  </si>
  <si>
    <t>protein S100-A13</t>
  </si>
  <si>
    <t>Ndufs5</t>
  </si>
  <si>
    <t>NADH dehydrogenase [ubiquinone] iron-sulfur protein 5</t>
  </si>
  <si>
    <t>Pgap1</t>
  </si>
  <si>
    <t>GPI inositol-deacylase</t>
  </si>
  <si>
    <t>Map1s</t>
  </si>
  <si>
    <t>microtubule-associated protein 1S</t>
  </si>
  <si>
    <t>Ndrg1</t>
  </si>
  <si>
    <t>protein NDRG1</t>
  </si>
  <si>
    <t>Lmf2</t>
  </si>
  <si>
    <t>lipase maturation factor 2</t>
  </si>
  <si>
    <t>Snrpd3</t>
  </si>
  <si>
    <t>small nuclear ribonucleoprotein Sm D3</t>
  </si>
  <si>
    <t>Hmga1-rs1</t>
  </si>
  <si>
    <t>high mobility group protein HMG-I/HMG-Y isoform 2</t>
  </si>
  <si>
    <t>Srp54b</t>
  </si>
  <si>
    <t>signal recognition particle 54 kDa protein</t>
  </si>
  <si>
    <t>Prss3</t>
  </si>
  <si>
    <t>mesotrypsin precursor</t>
  </si>
  <si>
    <t>Myl1</t>
  </si>
  <si>
    <t>myosin light chain 1/3, skeletal muscle isoform isoform 3f</t>
  </si>
  <si>
    <t>Apoo</t>
  </si>
  <si>
    <t>MICOS complex subunit Mic26 isoform 3</t>
  </si>
  <si>
    <t>Hspa9</t>
  </si>
  <si>
    <t>stress-70 protein, mitochondrial</t>
  </si>
  <si>
    <t>Arf6</t>
  </si>
  <si>
    <t>ADP-ribosylation factor 6</t>
  </si>
  <si>
    <t>Gipc1</t>
  </si>
  <si>
    <t>PDZ domain-containing protein GIPC1</t>
  </si>
  <si>
    <t>Pdha1</t>
  </si>
  <si>
    <t>pyruvate dehydrogenase E1 component subunit alpha, somatic form, mitochondrial precursor</t>
  </si>
  <si>
    <t>Golga2</t>
  </si>
  <si>
    <t>golgin subfamily A member 2 isoform b</t>
  </si>
  <si>
    <t>Srcap</t>
  </si>
  <si>
    <t>Mapk1</t>
  </si>
  <si>
    <t>mitogen-activated protein kinase 1</t>
  </si>
  <si>
    <t>Cald1</t>
  </si>
  <si>
    <t>caldesmon</t>
  </si>
  <si>
    <t>Pnpt1</t>
  </si>
  <si>
    <t>polyribonucleotide nucleotidyltransferase 1, mitochondrial precursor</t>
  </si>
  <si>
    <t>Gm15501</t>
  </si>
  <si>
    <t>40S ribosomal protein S8, partial</t>
  </si>
  <si>
    <t>Rab11b</t>
  </si>
  <si>
    <t>ras-related protein Rab-11B</t>
  </si>
  <si>
    <t>Ctdnep1</t>
  </si>
  <si>
    <t>CTD nuclear envelope phosphatase 1</t>
  </si>
  <si>
    <t>Ddx3y</t>
  </si>
  <si>
    <t>ATP-dependent RNA helicase DDX3Y</t>
  </si>
  <si>
    <t>S100a1</t>
  </si>
  <si>
    <t>protein S100-A1</t>
  </si>
  <si>
    <t>Lrpprc</t>
  </si>
  <si>
    <t>leucine-rich PPR motif-containing protein, mitochondrial precursor</t>
  </si>
  <si>
    <t>Prdx5</t>
  </si>
  <si>
    <t>peroxiredoxin-5, mitochondrial precursor</t>
  </si>
  <si>
    <t>Rpl8</t>
  </si>
  <si>
    <t>60S ribosomal protein L8</t>
  </si>
  <si>
    <t>Eif1ax</t>
  </si>
  <si>
    <t>eukaryotic translation initiation factor 1A, X-chromosomal</t>
  </si>
  <si>
    <t>Poldip2</t>
  </si>
  <si>
    <t>polymerase delta-interacting protein 2</t>
  </si>
  <si>
    <t>Taf13</t>
  </si>
  <si>
    <t>transcription initiation factor TFIID subunit 13</t>
  </si>
  <si>
    <t>Oxct1</t>
  </si>
  <si>
    <t>succinyl-CoA:3-ketoacid coenzyme A transferase 1, mitochondrial precursor</t>
  </si>
  <si>
    <t>Ftl1</t>
  </si>
  <si>
    <t>ferritin light chain 1</t>
  </si>
  <si>
    <t>1700021F05Rik</t>
  </si>
  <si>
    <t>uncharacterized protein C6orf203 homolog</t>
  </si>
  <si>
    <t>Ddx23</t>
  </si>
  <si>
    <t>probable ATP-dependent RNA helicase DDX23</t>
  </si>
  <si>
    <t>Pa2g4</t>
  </si>
  <si>
    <t>proliferation-associated protein 2G4</t>
  </si>
  <si>
    <t>Rab10</t>
  </si>
  <si>
    <t>ras-related protein Rab-10</t>
  </si>
  <si>
    <t>Hnrnpab</t>
  </si>
  <si>
    <t>heterogeneous nuclear ribonucleoprotein A/B isoform 2</t>
  </si>
  <si>
    <t>heterogeneous nuclear ribonucleoprotein Q isoform 1</t>
  </si>
  <si>
    <t>Luc7l2</t>
  </si>
  <si>
    <t>putative RNA-binding protein Luc7-like 2 isoform 3</t>
  </si>
  <si>
    <t>Glg1</t>
  </si>
  <si>
    <t>Golgi apparatus protein 1 precursor</t>
  </si>
  <si>
    <t>Sri</t>
  </si>
  <si>
    <t>sorcin isoform 2</t>
  </si>
  <si>
    <t>Vasp</t>
  </si>
  <si>
    <t>vasodilator-stimulated phosphoprotein isoform 1</t>
  </si>
  <si>
    <t>Mrpl2</t>
  </si>
  <si>
    <t>39S ribosomal protein L2, mitochondrial precursor</t>
  </si>
  <si>
    <t>Gm5292</t>
  </si>
  <si>
    <t>60S ribosomal protein L15-like</t>
  </si>
  <si>
    <t>Mrps25</t>
  </si>
  <si>
    <t>28S ribosomal protein S25, mitochondrial</t>
  </si>
  <si>
    <t>Eif2s2</t>
  </si>
  <si>
    <t>eukaryotic translation initiation factor 2 subunit 2</t>
  </si>
  <si>
    <t>Hist1h1c</t>
  </si>
  <si>
    <t>histone H1.2</t>
  </si>
  <si>
    <t>LOC100046435</t>
  </si>
  <si>
    <t>60S ribosomal protein L6-like</t>
  </si>
  <si>
    <t>Sacm1l</t>
  </si>
  <si>
    <t>phosphatidylinositide phosphatase SAC1</t>
  </si>
  <si>
    <t>Ufd1l</t>
  </si>
  <si>
    <t>ubiquitin fusion degradation protein 1 homolog</t>
  </si>
  <si>
    <t>Sh3bp1</t>
  </si>
  <si>
    <t>SH3 domain-binding protein 1</t>
  </si>
  <si>
    <t>Anxa5</t>
  </si>
  <si>
    <t>annexin A5</t>
  </si>
  <si>
    <t>Cs</t>
  </si>
  <si>
    <t>citrate synthase, mitochondrial precursor</t>
  </si>
  <si>
    <t>Reep6</t>
  </si>
  <si>
    <t>receptor expression-enhancing protein 6 isoform 1</t>
  </si>
  <si>
    <t>Apoa1bp</t>
  </si>
  <si>
    <t>NAD(P)H-hydrate epimerase precursor</t>
  </si>
  <si>
    <t>Rps21</t>
  </si>
  <si>
    <t>40S ribosomal protein S21</t>
  </si>
  <si>
    <t>Ccnl1</t>
  </si>
  <si>
    <t>cyclin-L1</t>
  </si>
  <si>
    <t>Krt5</t>
  </si>
  <si>
    <t>keratin, type II cytoskeletal 5</t>
  </si>
  <si>
    <t>Dnajb11</t>
  </si>
  <si>
    <t>dnaJ homolog subfamily B member 11 precursor</t>
  </si>
  <si>
    <t>Slc25a17</t>
  </si>
  <si>
    <t>peroxisomal membrane protein PMP34</t>
  </si>
  <si>
    <t>Eef2</t>
  </si>
  <si>
    <t>elongation factor 2</t>
  </si>
  <si>
    <t>Abhd10</t>
  </si>
  <si>
    <t>mycophenolic acid acyl-glucuronide esterase, mitochondrial isoform 1 precursor</t>
  </si>
  <si>
    <t>Fcf1</t>
  </si>
  <si>
    <t>rRNA-processing protein FCF1 homolog</t>
  </si>
  <si>
    <t>Epcam</t>
  </si>
  <si>
    <t>epithelial cell adhesion molecule precursor</t>
  </si>
  <si>
    <t>Rcl1</t>
  </si>
  <si>
    <t>RNA 3'-terminal phosphate cyclase-like protein</t>
  </si>
  <si>
    <t>Nsl1</t>
  </si>
  <si>
    <t>kinetochore-associated protein NSL1 homolog</t>
  </si>
  <si>
    <t>Rras</t>
  </si>
  <si>
    <t>ras-related protein R-Ras precursor</t>
  </si>
  <si>
    <t>Gm6750</t>
  </si>
  <si>
    <t>Phf6</t>
  </si>
  <si>
    <t>PHD finger protein 6 isoform 1</t>
  </si>
  <si>
    <t>Imp3</t>
  </si>
  <si>
    <t>U3 small nucleolar ribonucleoprotein protein IMP3</t>
  </si>
  <si>
    <t>Ostc</t>
  </si>
  <si>
    <t>oligosaccharyltransferase complex subunit OSTC</t>
  </si>
  <si>
    <t>Nup43</t>
  </si>
  <si>
    <t>nucleoporin Nup43</t>
  </si>
  <si>
    <t>Clpp</t>
  </si>
  <si>
    <t>ATP-dependent Clp protease proteolytic subunit, mitochondrial precursor</t>
  </si>
  <si>
    <t>Nde1</t>
  </si>
  <si>
    <t>nuclear distribution protein nudE homolog 1 isoform b</t>
  </si>
  <si>
    <t>Phb2</t>
  </si>
  <si>
    <t>prohibitin-2</t>
  </si>
  <si>
    <t>Hist1h1b</t>
  </si>
  <si>
    <t>histone H1.5</t>
  </si>
  <si>
    <t>Atp6v1e1</t>
  </si>
  <si>
    <t>V-type proton ATPase subunit E 1</t>
  </si>
  <si>
    <t>Aldh3a2</t>
  </si>
  <si>
    <t>fatty aldehyde dehydrogenase</t>
  </si>
  <si>
    <t>Naglu</t>
  </si>
  <si>
    <t>alpha-N-acetylglucosaminidase precursor</t>
  </si>
  <si>
    <t>Nfu1</t>
  </si>
  <si>
    <t>NFU1 iron-sulfur cluster scaffold homolog, mitochondrial isoform 2 precursor</t>
  </si>
  <si>
    <t>Sars</t>
  </si>
  <si>
    <t>serine--tRNA ligase, cytoplasmic isoform 1</t>
  </si>
  <si>
    <t>Gcsh</t>
  </si>
  <si>
    <t>glycine cleavage system H protein, mitochondrial precursor</t>
  </si>
  <si>
    <t>Gm6988</t>
  </si>
  <si>
    <t>40S ribosomal protein S25-like</t>
  </si>
  <si>
    <t>Rps6-ps4</t>
  </si>
  <si>
    <t>40S ribosomal protein S6-like isoform 2</t>
  </si>
  <si>
    <t>Zbtb20</t>
  </si>
  <si>
    <t>zinc finger and BTB domain-containing protein 20 isoform S</t>
  </si>
  <si>
    <t>Top2a</t>
  </si>
  <si>
    <t>DNA topoisomerase 2-alpha</t>
  </si>
  <si>
    <t>Utp18</t>
  </si>
  <si>
    <t>U3 small nucleolar RNA-associated protein 18 homolog</t>
  </si>
  <si>
    <t>Vcp</t>
  </si>
  <si>
    <t>transitional endoplasmic reticulum ATPase</t>
  </si>
  <si>
    <t>Nelfb</t>
  </si>
  <si>
    <t>negative elongation factor B</t>
  </si>
  <si>
    <t>Hs2st1</t>
  </si>
  <si>
    <t>heparan sulfate 2-O-sulfotransferase 1</t>
  </si>
  <si>
    <t>Trappc1</t>
  </si>
  <si>
    <t>trafficking protein particle complex subunit 1</t>
  </si>
  <si>
    <t>Cyfip1</t>
  </si>
  <si>
    <t>cytoplasmic FMR1-interacting protein 1 isoform a</t>
  </si>
  <si>
    <t>Gsk3b</t>
  </si>
  <si>
    <t>glycogen synthase kinase-3 beta</t>
  </si>
  <si>
    <t>Isca2</t>
  </si>
  <si>
    <t>iron-sulfur cluster assembly 2 homolog, mitochondrial precursor</t>
  </si>
  <si>
    <t>Gtpbp6</t>
  </si>
  <si>
    <t>putative GTP-binding protein 6</t>
  </si>
  <si>
    <t>Atp5f1</t>
  </si>
  <si>
    <t>ATP synthase F(0) complex subunit B1, mitochondrial isoform 1</t>
  </si>
  <si>
    <t>Hsd17b12</t>
  </si>
  <si>
    <t>very-long-chain 3-oxoacyl-CoA reductase</t>
  </si>
  <si>
    <t>Gm15428</t>
  </si>
  <si>
    <t>Rps24</t>
  </si>
  <si>
    <t>40S ribosomal protein S24 isoform 1</t>
  </si>
  <si>
    <t>Glyr1</t>
  </si>
  <si>
    <t>putative oxidoreductase GLYR1 isoform 2</t>
  </si>
  <si>
    <t>Mdh2</t>
  </si>
  <si>
    <t>malate dehydrogenase, mitochondrial precursor</t>
  </si>
  <si>
    <t>LOC100505264</t>
  </si>
  <si>
    <t>Atp5c1</t>
  </si>
  <si>
    <t>ATP synthase subunit gamma, mitochondrial isoform b</t>
  </si>
  <si>
    <t>Rpl13a</t>
  </si>
  <si>
    <t>60S ribosomal protein L13a</t>
  </si>
  <si>
    <t>Yars</t>
  </si>
  <si>
    <t>tyrosine--tRNA ligase, cytoplasmic</t>
  </si>
  <si>
    <t>Magt1</t>
  </si>
  <si>
    <t>magnesium transporter protein 1</t>
  </si>
  <si>
    <t>Ufsp2</t>
  </si>
  <si>
    <t>ufm1-specific protease 2</t>
  </si>
  <si>
    <t>Bphl</t>
  </si>
  <si>
    <t>valacyclovir hydrolase precursor</t>
  </si>
  <si>
    <t>Acat1</t>
  </si>
  <si>
    <t>acetyl-CoA acetyltransferase, mitochondrial precursor</t>
  </si>
  <si>
    <t>Stt3b</t>
  </si>
  <si>
    <t>dolichyl-diphosphooligosaccharide--protein glycosyltransferase subunit STT3B</t>
  </si>
  <si>
    <t>Agfg1</t>
  </si>
  <si>
    <t>arf-GAP domain and FG repeat-containing protein 1 isoform 1</t>
  </si>
  <si>
    <t>Nap1l4</t>
  </si>
  <si>
    <t>nucleosome assembly protein 1-like 4 isoform b</t>
  </si>
  <si>
    <t>Pacsin3</t>
  </si>
  <si>
    <t>protein kinase C and casein kinase II substrate protein 3</t>
  </si>
  <si>
    <t>Cope</t>
  </si>
  <si>
    <t>coatomer subunit epsilon</t>
  </si>
  <si>
    <t>Srp68</t>
  </si>
  <si>
    <t>signal recognition particle subunit SRP68</t>
  </si>
  <si>
    <t>Ints9</t>
  </si>
  <si>
    <t>integrator complex subunit 9 isoform 1</t>
  </si>
  <si>
    <t>Mrpl20</t>
  </si>
  <si>
    <t>39S ribosomal protein L20, mitochondrial precursor</t>
  </si>
  <si>
    <t>Nup107</t>
  </si>
  <si>
    <t>nuclear pore complex protein Nup107</t>
  </si>
  <si>
    <t>Cbx5</t>
  </si>
  <si>
    <t>chromobox protein homolog 5</t>
  </si>
  <si>
    <t>Map4k5</t>
  </si>
  <si>
    <t>mitogen-activated protein kinase kinase kinase kinase 5</t>
  </si>
  <si>
    <t>Esyt1</t>
  </si>
  <si>
    <t>extended synaptotagmin-1</t>
  </si>
  <si>
    <t>Cbr4</t>
  </si>
  <si>
    <t>carbonyl reductase family member 4</t>
  </si>
  <si>
    <t>Prkdc</t>
  </si>
  <si>
    <t>DNA-dependent protein kinase catalytic subunit</t>
  </si>
  <si>
    <t>Vps35</t>
  </si>
  <si>
    <t>vacuolar protein sorting-associated protein 35</t>
  </si>
  <si>
    <t>Anxa3</t>
  </si>
  <si>
    <t>annexin A3</t>
  </si>
  <si>
    <t>Fam98a</t>
  </si>
  <si>
    <t>protein FAM98A</t>
  </si>
  <si>
    <t>Mrfap1</t>
  </si>
  <si>
    <t>MORF4 family-associated protein 1</t>
  </si>
  <si>
    <t>Dap3</t>
  </si>
  <si>
    <t>28S ribosomal protein S29, mitochondrial isoform 2</t>
  </si>
  <si>
    <t>Ptpn6</t>
  </si>
  <si>
    <t>tyrosine-protein phosphatase non-receptor type 6 isoform a</t>
  </si>
  <si>
    <t>Nfya</t>
  </si>
  <si>
    <t>nuclear transcription factor Y subunit alpha isoform b</t>
  </si>
  <si>
    <t>Ppil2</t>
  </si>
  <si>
    <t>peptidyl-prolyl cis-trans isomerase-like 2</t>
  </si>
  <si>
    <t>Rpl19</t>
  </si>
  <si>
    <t>60S ribosomal protein L19 isoform 2</t>
  </si>
  <si>
    <t>Gm13698</t>
  </si>
  <si>
    <t>novel protein containing MIF4G and MA3 domains</t>
  </si>
  <si>
    <t>Ogdh</t>
  </si>
  <si>
    <t>2-oxoglutarate dehydrogenase, mitochondrial isoform 3 precursor</t>
  </si>
  <si>
    <t>Hmgb2</t>
  </si>
  <si>
    <t>high mobility group protein B2</t>
  </si>
  <si>
    <t>Cisd2</t>
  </si>
  <si>
    <t>CDGSH iron-sulfur domain-containing protein 2</t>
  </si>
  <si>
    <t>Hmox2</t>
  </si>
  <si>
    <t>heme oxygenase 2</t>
  </si>
  <si>
    <t>Trip11</t>
  </si>
  <si>
    <t>thyroid receptor-interacting protein 11</t>
  </si>
  <si>
    <t>Rab7</t>
  </si>
  <si>
    <t>ras-related protein Rab-7a</t>
  </si>
  <si>
    <t>LOC100505120</t>
  </si>
  <si>
    <t>FACT complex subunit SPT16-like</t>
  </si>
  <si>
    <t>Nacc1</t>
  </si>
  <si>
    <t>nucleus accumbens-associated protein 1</t>
  </si>
  <si>
    <t>Epb4.1l5</t>
  </si>
  <si>
    <t>band 4.1-like protein 5 isoform 2</t>
  </si>
  <si>
    <t>Mpdu1</t>
  </si>
  <si>
    <t>mannose-P-dolichol utilization defect 1 protein isoform 1</t>
  </si>
  <si>
    <t>Ube2e3</t>
  </si>
  <si>
    <t>ubiquitin-conjugating enzyme E2 E3</t>
  </si>
  <si>
    <t>Eif4a2</t>
  </si>
  <si>
    <t>eukaryotic initiation factor 4A-II isoform a</t>
  </si>
  <si>
    <t>Ssrp1</t>
  </si>
  <si>
    <t>FACT complex subunit SSRP1</t>
  </si>
  <si>
    <t>Tead3</t>
  </si>
  <si>
    <t>transcriptional enhancer factor TEF-5 isoform 2</t>
  </si>
  <si>
    <t>Mrps34</t>
  </si>
  <si>
    <t>28S ribosomal protein S34, mitochondrial</t>
  </si>
  <si>
    <t>Mrpl3</t>
  </si>
  <si>
    <t>39S ribosomal protein L3, mitochondrial</t>
  </si>
  <si>
    <t>Dnajb6</t>
  </si>
  <si>
    <t>dnaJ homolog subfamily B member 6 isoform d</t>
  </si>
  <si>
    <t>Macrod1</t>
  </si>
  <si>
    <t>O-acetyl-ADP-ribose deacetylase MACROD1</t>
  </si>
  <si>
    <t>Ndufs6</t>
  </si>
  <si>
    <t>NADH dehydrogenase [ubiquinone] iron-sulfur protein 6, mitochondrial precursor</t>
  </si>
  <si>
    <t>Mthfd1l</t>
  </si>
  <si>
    <t>monofunctional C1-tetrahydrofolate synthase, mitochondrial precursor</t>
  </si>
  <si>
    <t>Gm7061</t>
  </si>
  <si>
    <t>splicing factor U2AF 65 kDa subunit-like</t>
  </si>
  <si>
    <t>Ubap2l</t>
  </si>
  <si>
    <t>ubiquitin-associated protein 2-like isoform 6</t>
  </si>
  <si>
    <t>Basp1</t>
  </si>
  <si>
    <t>brain acid soluble protein 1</t>
  </si>
  <si>
    <t>Mrpl1</t>
  </si>
  <si>
    <t>39S ribosomal protein L1, mitochondrial isoform 1</t>
  </si>
  <si>
    <t>Krt14</t>
  </si>
  <si>
    <t>keratin, type I cytoskeletal 14</t>
  </si>
  <si>
    <t>high mobility group protein HMG-I/HMG-Y isoform e</t>
  </si>
  <si>
    <t>Dtd1</t>
  </si>
  <si>
    <t>D-tyrosyl-tRNA(Tyr) deacylase 1</t>
  </si>
  <si>
    <t>Agps</t>
  </si>
  <si>
    <t>alkyldihydroxyacetonephosphate synthase, peroxisomal</t>
  </si>
  <si>
    <t>Sec61a1</t>
  </si>
  <si>
    <t>protein transport protein Sec61 subunit alpha isoform 1</t>
  </si>
  <si>
    <t>Setd3</t>
  </si>
  <si>
    <t>histone-lysine N-methyltransferase setd3</t>
  </si>
  <si>
    <t>Plec</t>
  </si>
  <si>
    <t>plectin isoform 1hij</t>
  </si>
  <si>
    <t>Nup93</t>
  </si>
  <si>
    <t>nuclear pore complex protein Nup93</t>
  </si>
  <si>
    <t>Rrp12</t>
  </si>
  <si>
    <t>RRP12-like protein</t>
  </si>
  <si>
    <t>Mcts1</t>
  </si>
  <si>
    <t>malignant T-cell-amplified sequence 1</t>
  </si>
  <si>
    <t>Copg2</t>
  </si>
  <si>
    <t>coatomer subunit gamma-2</t>
  </si>
  <si>
    <t>Ermp1</t>
  </si>
  <si>
    <t>endoplasmic reticulum metallopeptidase 1</t>
  </si>
  <si>
    <t>Atp5h</t>
  </si>
  <si>
    <t>ATP synthase subunit d, mitochondrial</t>
  </si>
  <si>
    <t>Utp3</t>
  </si>
  <si>
    <t>something about silencing protein 10</t>
  </si>
  <si>
    <t>Sec22b</t>
  </si>
  <si>
    <t>vesicle-trafficking protein SEC22b precursor</t>
  </si>
  <si>
    <t>Nomo1</t>
  </si>
  <si>
    <t>nodal modulator 1 precursor</t>
  </si>
  <si>
    <t>Wdr75</t>
  </si>
  <si>
    <t>WD repeat-containing protein 75</t>
  </si>
  <si>
    <t>Pdhb</t>
  </si>
  <si>
    <t>pyruvate dehydrogenase E1 component subunit beta, mitochondrial precursor</t>
  </si>
  <si>
    <t>P4hb</t>
  </si>
  <si>
    <t>protein disulfide-isomerase precursor</t>
  </si>
  <si>
    <t>Hoxb6</t>
  </si>
  <si>
    <t>homeobox protein Hox-B6</t>
  </si>
  <si>
    <t>Rab6a</t>
  </si>
  <si>
    <t>ras-related protein Rab-6A isoform 2</t>
  </si>
  <si>
    <t>Gstz1</t>
  </si>
  <si>
    <t>maleylacetoacetate isomerase isoform 1</t>
  </si>
  <si>
    <t>Arl6ip6</t>
  </si>
  <si>
    <t>ADP-ribosylation factor-like protein 6-interacting protein 6</t>
  </si>
  <si>
    <t>Rpl10a</t>
  </si>
  <si>
    <t>60S ribosomal protein L10a</t>
  </si>
  <si>
    <t>Maz</t>
  </si>
  <si>
    <t>myc-associated zinc finger protein</t>
  </si>
  <si>
    <t>Sqrdl</t>
  </si>
  <si>
    <t>sulfide:quinone oxidoreductase, mitochondrial</t>
  </si>
  <si>
    <t>Actr6</t>
  </si>
  <si>
    <t>actin-related protein 6</t>
  </si>
  <si>
    <t>Krt13</t>
  </si>
  <si>
    <t>keratin, type I cytoskeletal 13</t>
  </si>
  <si>
    <t>Krt75</t>
  </si>
  <si>
    <t>keratin, type II cytoskeletal 75</t>
  </si>
  <si>
    <t>Cyb5b</t>
  </si>
  <si>
    <t>cytochrome b5 type B precursor</t>
  </si>
  <si>
    <t>Pdia6</t>
  </si>
  <si>
    <t>protein disulfide-isomerase A6 precursor</t>
  </si>
  <si>
    <t>Cdk5rap2</t>
  </si>
  <si>
    <t>CDK5 regulatory subunit-associated protein 2</t>
  </si>
  <si>
    <t>ND2</t>
  </si>
  <si>
    <t>NADH dehydrogenase subunit 2 (mitochondrion)</t>
  </si>
  <si>
    <t>Emg1</t>
  </si>
  <si>
    <t>ribosomal RNA small subunit methyltransferase NEP1</t>
  </si>
  <si>
    <t>ATP8</t>
  </si>
  <si>
    <t>ATP synthase F0 subunit 8 (mitochondrion)</t>
  </si>
  <si>
    <t>Exoc4</t>
  </si>
  <si>
    <t>exocyst complex component 4</t>
  </si>
  <si>
    <t>Gbas</t>
  </si>
  <si>
    <t>protein NipSnap homolog 2</t>
  </si>
  <si>
    <t>LOC638399</t>
  </si>
  <si>
    <t>60S ribosomal protein L31-like isoform 1</t>
  </si>
  <si>
    <t>Chchd7</t>
  </si>
  <si>
    <t>coiled-coil-helix-coiled-coil-helix domain-containing protein 7</t>
  </si>
  <si>
    <t>Itgb3bp</t>
  </si>
  <si>
    <t>centromere protein R</t>
  </si>
  <si>
    <t>Rab5c</t>
  </si>
  <si>
    <t>ras-related protein Rab-5C isoform 1</t>
  </si>
  <si>
    <t>Sorbs2</t>
  </si>
  <si>
    <t>sorbin and SH3 domain-containing protein 2</t>
  </si>
  <si>
    <t>Gm8730</t>
  </si>
  <si>
    <t>60S acidic ribosomal protein P0-like</t>
  </si>
  <si>
    <t>Tmed4</t>
  </si>
  <si>
    <t>transmembrane emp24 domain-containing protein 4 precursor</t>
  </si>
  <si>
    <t>P4ha1</t>
  </si>
  <si>
    <t>prolyl 4-hydroxylase subunit alpha-1 precursor</t>
  </si>
  <si>
    <t>Arfgap2</t>
  </si>
  <si>
    <t>ADP-ribosylation factor GTPase-activating protein 2 isoform 2</t>
  </si>
  <si>
    <t>tropomyosin alpha-1 chain isoform Tpm1.7cy</t>
  </si>
  <si>
    <t>Cenpq</t>
  </si>
  <si>
    <t>centromere protein Q</t>
  </si>
  <si>
    <t>C77080</t>
  </si>
  <si>
    <t>uncharacterized protein KIAA1522 isoform a</t>
  </si>
  <si>
    <t>Taf6</t>
  </si>
  <si>
    <t>transcription initiation factor TFIID subunit 6</t>
  </si>
  <si>
    <t>Sdf2l1</t>
  </si>
  <si>
    <t>stromal cell-derived factor 2-like protein 1 precursor</t>
  </si>
  <si>
    <t>Vapa</t>
  </si>
  <si>
    <t>vesicle-associated membrane protein-associated protein A</t>
  </si>
  <si>
    <t>Abhd6</t>
  </si>
  <si>
    <t>monoacylglycerol lipase ABHD6</t>
  </si>
  <si>
    <t>Gtf2e2</t>
  </si>
  <si>
    <t>general transcription factor IIE subunit 2</t>
  </si>
  <si>
    <t>Mrpl21</t>
  </si>
  <si>
    <t>39S ribosomal protein L21, mitochondrial</t>
  </si>
  <si>
    <t>Ctsl</t>
  </si>
  <si>
    <t>cathepsin L1 preproprotein</t>
  </si>
  <si>
    <t>Gm14173</t>
  </si>
  <si>
    <t>60S ribosomal protein L37a-like</t>
  </si>
  <si>
    <t>Marcks</t>
  </si>
  <si>
    <t>myristoylated alanine-rich C-kinase substrate</t>
  </si>
  <si>
    <t>Galc</t>
  </si>
  <si>
    <t>galactocerebrosidase precursor</t>
  </si>
  <si>
    <t>Ube2g2</t>
  </si>
  <si>
    <t>ubiquitin-conjugating enzyme E2 G2</t>
  </si>
  <si>
    <t>Mcts2</t>
  </si>
  <si>
    <t>malignant T-cell-amplified sequence 2</t>
  </si>
  <si>
    <t>Cldn8</t>
  </si>
  <si>
    <t>claudin-8</t>
  </si>
  <si>
    <t>Ptrh1</t>
  </si>
  <si>
    <t>probable peptidyl-tRNA hydrolase</t>
  </si>
  <si>
    <t>Ppa2</t>
  </si>
  <si>
    <t>inorganic pyrophosphatase 2, mitochondrial isoform 1 precursor</t>
  </si>
  <si>
    <t>Rbmxl1</t>
  </si>
  <si>
    <t>RNA binding motif protein, X-linked-like-1</t>
  </si>
  <si>
    <t>Raly</t>
  </si>
  <si>
    <t>RNA-binding protein Raly short isoform</t>
  </si>
  <si>
    <t>Eif2s1</t>
  </si>
  <si>
    <t>eukaryotic translation initiation factor 2 subunit 1</t>
  </si>
  <si>
    <t>Smpd4</t>
  </si>
  <si>
    <t>sphingomyelin phosphodiesterase 4 isoform 3</t>
  </si>
  <si>
    <t>Tapbp</t>
  </si>
  <si>
    <t>tapasin isoform 2 precursor</t>
  </si>
  <si>
    <t>Cenpu</t>
  </si>
  <si>
    <t>centromere protein U</t>
  </si>
  <si>
    <t>Bysl</t>
  </si>
  <si>
    <t>bystin</t>
  </si>
  <si>
    <t>Atf1</t>
  </si>
  <si>
    <t>cyclic AMP-dependent transcription factor ATF-1</t>
  </si>
  <si>
    <t>LOC100046684</t>
  </si>
  <si>
    <t>ES1 protein homolog, mitochondrial-like isoform 1</t>
  </si>
  <si>
    <t>Slit2</t>
  </si>
  <si>
    <t>slit homolog 2 protein isoform c precursor</t>
  </si>
  <si>
    <t>Lemd2</t>
  </si>
  <si>
    <t>LEM domain-containing protein 2</t>
  </si>
  <si>
    <t>Ndufs1</t>
  </si>
  <si>
    <t>NADH-ubiquinone oxidoreductase 75 kDa subunit, mitochondrial precursor</t>
  </si>
  <si>
    <t>Rprd1a</t>
  </si>
  <si>
    <t>regulation of nuclear pre-mRNA domain-containing protein 1A</t>
  </si>
  <si>
    <t>Alkbh2</t>
  </si>
  <si>
    <t>alpha-ketoglutarate-dependent dioxygenase alkB homolog 2</t>
  </si>
  <si>
    <t>Eci2</t>
  </si>
  <si>
    <t>enoyl-CoA delta isomerase 2, mitochondrial isoform b</t>
  </si>
  <si>
    <t>Arf4</t>
  </si>
  <si>
    <t>ADP-ribosylation factor 4</t>
  </si>
  <si>
    <t>Pinx1</t>
  </si>
  <si>
    <t>PIN2/TERF1-interacting telomerase inhibitor 1</t>
  </si>
  <si>
    <t>Aco2</t>
  </si>
  <si>
    <t>aconitate hydratase, mitochondrial precursor</t>
  </si>
  <si>
    <t>Kras</t>
  </si>
  <si>
    <t>GTPase KRas</t>
  </si>
  <si>
    <t>Idh3a</t>
  </si>
  <si>
    <t>isocitrate dehydrogenase [NAD] subunit alpha, mitochondrial precursor</t>
  </si>
  <si>
    <t>Sumf1</t>
  </si>
  <si>
    <t>sulfatase-modifying factor 1 precursor</t>
  </si>
  <si>
    <t>E3 ubiquitin-protein ligase UHRF1 isoform B</t>
  </si>
  <si>
    <t>Atp5b</t>
  </si>
  <si>
    <t>ATP synthase subunit beta, mitochondrial precursor</t>
  </si>
  <si>
    <t>Lamc2</t>
  </si>
  <si>
    <t>laminin subunit gamma-2 precursor</t>
  </si>
  <si>
    <t>Sdr39u1</t>
  </si>
  <si>
    <t>epimerase family protein SDR39U1</t>
  </si>
  <si>
    <t>Txnip</t>
  </si>
  <si>
    <t>thioredoxin-interacting protein isoform 2</t>
  </si>
  <si>
    <t>Nfrkb</t>
  </si>
  <si>
    <t>nuclear factor related to kappa-B-binding protein</t>
  </si>
  <si>
    <t>Gm4459</t>
  </si>
  <si>
    <t>acyl carrier protein, mitochondrial-like</t>
  </si>
  <si>
    <t>Mrps11</t>
  </si>
  <si>
    <t>28S ribosomal protein S11, mitochondrial</t>
  </si>
  <si>
    <t>Mrpl10</t>
  </si>
  <si>
    <t>39S ribosomal protein L10, mitochondrial precursor</t>
  </si>
  <si>
    <t>Pigs</t>
  </si>
  <si>
    <t>GPI transamidase component PIG-S</t>
  </si>
  <si>
    <t>Coa7</t>
  </si>
  <si>
    <t>cytochrome c oxidase assembly factor 7</t>
  </si>
  <si>
    <t>Sec23b</t>
  </si>
  <si>
    <t>protein transport protein Sec23B isoform 1</t>
  </si>
  <si>
    <t>Fam162a</t>
  </si>
  <si>
    <t>protein FAM162A</t>
  </si>
  <si>
    <t>Comt</t>
  </si>
  <si>
    <t>catechol O-methyltransferase</t>
  </si>
  <si>
    <t>Scnm1</t>
  </si>
  <si>
    <t>sodium channel modifier 1 isoform 2</t>
  </si>
  <si>
    <t>Ndc1</t>
  </si>
  <si>
    <t>nucleoporin NDC1</t>
  </si>
  <si>
    <t>Dcakd</t>
  </si>
  <si>
    <t>dephospho-CoA kinase domain-containing protein</t>
  </si>
  <si>
    <t>Hspa5</t>
  </si>
  <si>
    <t>78 kDa glucose-regulated protein precursor</t>
  </si>
  <si>
    <t>Mrpl12</t>
  </si>
  <si>
    <t>39S ribosomal protein L12, mitochondrial precursor</t>
  </si>
  <si>
    <t>Mrps7</t>
  </si>
  <si>
    <t>28S ribosomal protein S7, mitochondrial precursor</t>
  </si>
  <si>
    <t>Cisd1</t>
  </si>
  <si>
    <t>CDGSH iron-sulfur domain-containing protein 1</t>
  </si>
  <si>
    <t>Pmf1</t>
  </si>
  <si>
    <t>polyamine-modulated factor 1 isoform 1</t>
  </si>
  <si>
    <t>Nrm</t>
  </si>
  <si>
    <t>nurim</t>
  </si>
  <si>
    <t>Utp20</t>
  </si>
  <si>
    <t>small subunit processome component 20 homolog</t>
  </si>
  <si>
    <t>Ehd4</t>
  </si>
  <si>
    <t>EH domain-containing protein 4</t>
  </si>
  <si>
    <t>Pnp</t>
  </si>
  <si>
    <t>purine nucleoside phosphorylase</t>
  </si>
  <si>
    <t>Mrpl28</t>
  </si>
  <si>
    <t>39S ribosomal protein L28, mitochondrial</t>
  </si>
  <si>
    <t>Ubtf</t>
  </si>
  <si>
    <t>nucleolar transcription factor 1 isoform 2</t>
  </si>
  <si>
    <t>Pcna</t>
  </si>
  <si>
    <t>proliferating cell nuclear antigen</t>
  </si>
  <si>
    <t>Ssu72</t>
  </si>
  <si>
    <t>RNA polymerase II subunit A C-terminal domain phosphatase SSU72</t>
  </si>
  <si>
    <t>Rrp9</t>
  </si>
  <si>
    <t>U3 small nucleolar RNA-interacting protein 2</t>
  </si>
  <si>
    <t>H2afz</t>
  </si>
  <si>
    <t>histone H2A.Z</t>
  </si>
  <si>
    <t>Rps11</t>
  </si>
  <si>
    <t>40S ribosomal protein S11</t>
  </si>
  <si>
    <t>Acot8</t>
  </si>
  <si>
    <t>acyl-coenzyme A thioesterase 8</t>
  </si>
  <si>
    <t>Lactb</t>
  </si>
  <si>
    <t>serine beta-lactamase-like protein LACTB, mitochondrial precursor</t>
  </si>
  <si>
    <t>Wdr36</t>
  </si>
  <si>
    <t>WD repeat-containing protein 36 isoform 2</t>
  </si>
  <si>
    <t>Srfbp1</t>
  </si>
  <si>
    <t>serum response factor-binding protein 1</t>
  </si>
  <si>
    <t>Stx5a</t>
  </si>
  <si>
    <t>syntaxin-5</t>
  </si>
  <si>
    <t>Sdcbp</t>
  </si>
  <si>
    <t>syntenin-1 isoform 2</t>
  </si>
  <si>
    <t>S100a10</t>
  </si>
  <si>
    <t>protein S100-A10</t>
  </si>
  <si>
    <t>Sod2</t>
  </si>
  <si>
    <t>superoxide dismutase [Mn], mitochondrial precursor</t>
  </si>
  <si>
    <t>LOC100503508</t>
  </si>
  <si>
    <t>signal recognition particle 9 kDa protein-like</t>
  </si>
  <si>
    <t>Mrpl48</t>
  </si>
  <si>
    <t>39S ribosomal protein L48, mitochondrial precursor</t>
  </si>
  <si>
    <t>Cfdp1</t>
  </si>
  <si>
    <t>craniofacial development protein 1</t>
  </si>
  <si>
    <t>Kdelc2</t>
  </si>
  <si>
    <t>KDEL motif-containing protein 2 precursor</t>
  </si>
  <si>
    <t>Lipt1</t>
  </si>
  <si>
    <t>lipoyltransferase 1, mitochondrial precursor</t>
  </si>
  <si>
    <t>Xirp2</t>
  </si>
  <si>
    <t>xin actin-binding repeat-containing protein 2 isoform 2</t>
  </si>
  <si>
    <t>Sap30l</t>
  </si>
  <si>
    <t>histone deacetylase complex subunit SAP30L</t>
  </si>
  <si>
    <t>Rbm42</t>
  </si>
  <si>
    <t>RNA-binding protein 42</t>
  </si>
  <si>
    <t>Rpl7a</t>
  </si>
  <si>
    <t>60S ribosomal protein L7a</t>
  </si>
  <si>
    <t>Sdhb</t>
  </si>
  <si>
    <t>succinate dehydrogenase [ubiquinone] iron-sulfur subunit, mitochondrial precursor</t>
  </si>
  <si>
    <t>Anxa2</t>
  </si>
  <si>
    <t>annexin A2</t>
  </si>
  <si>
    <t>2410015M20Rik</t>
  </si>
  <si>
    <t>MICOS complex subunit MIC13 precursor</t>
  </si>
  <si>
    <t>Crat</t>
  </si>
  <si>
    <t>carnitine O-acetyltransferase</t>
  </si>
  <si>
    <t>Rps27a</t>
  </si>
  <si>
    <t>ubiquitin-40S ribosomal protein S27a precursor</t>
  </si>
  <si>
    <t>Thrap3</t>
  </si>
  <si>
    <t>thyroid hormone receptor-associated protein 3</t>
  </si>
  <si>
    <t>Rplp1</t>
  </si>
  <si>
    <t>60S acidic ribosomal protein P1</t>
  </si>
  <si>
    <t>Tor1aip1</t>
  </si>
  <si>
    <t>torsin-1A-interacting protein 1 isoform 2</t>
  </si>
  <si>
    <t>Rmdn1</t>
  </si>
  <si>
    <t>regulator of microtubule dynamics protein 1</t>
  </si>
  <si>
    <t>Hsd17b11</t>
  </si>
  <si>
    <t>estradiol 17-beta-dehydrogenase 11 precursor</t>
  </si>
  <si>
    <t>Mark2</t>
  </si>
  <si>
    <t>serine/threonine-protein kinase MARK2 isoform 2</t>
  </si>
  <si>
    <t>LOC100048119</t>
  </si>
  <si>
    <t>prostaglandin E synthase 3-like</t>
  </si>
  <si>
    <t>Tpi1</t>
  </si>
  <si>
    <t>triosephosphate isomerase</t>
  </si>
  <si>
    <t>Abcf1</t>
  </si>
  <si>
    <t>ATP-binding cassette sub-family F member 1</t>
  </si>
  <si>
    <t>Gm15450</t>
  </si>
  <si>
    <t>predicted gene 15450</t>
  </si>
  <si>
    <t>Supv3l1</t>
  </si>
  <si>
    <t>ATP-dependent RNA helicase SUPV3L1, mitochondrial precursor</t>
  </si>
  <si>
    <t>Arl1</t>
  </si>
  <si>
    <t>ADP-ribosylation factor-like protein 1</t>
  </si>
  <si>
    <t>Srprb</t>
  </si>
  <si>
    <t>signal recognition particle receptor subunit beta</t>
  </si>
  <si>
    <t>Ube2e1</t>
  </si>
  <si>
    <t>ubiquitin-conjugating enzyme E2 E1</t>
  </si>
  <si>
    <t>Copz1</t>
  </si>
  <si>
    <t>coatomer subunit zeta-1</t>
  </si>
  <si>
    <t>Scfd1</t>
  </si>
  <si>
    <t>sec1 family domain-containing protein 1 isoform 1</t>
  </si>
  <si>
    <t>heterochromatin protein 1-binding protein 3 isoform 2</t>
  </si>
  <si>
    <t>Mrps21</t>
  </si>
  <si>
    <t>28S ribosomal protein S21, mitochondrial</t>
  </si>
  <si>
    <t>Slirp</t>
  </si>
  <si>
    <t>SRA stem-loop-interacting RNA-binding protein, mitochondrial</t>
  </si>
  <si>
    <t>Sar1a</t>
  </si>
  <si>
    <t>GTP-binding protein SAR1a</t>
  </si>
  <si>
    <t>Mrps17</t>
  </si>
  <si>
    <t>28S ribosomal protein S17, mitochondrial precursor</t>
  </si>
  <si>
    <t>Cers2</t>
  </si>
  <si>
    <t>ceramide synthase 2</t>
  </si>
  <si>
    <t>Plbd2</t>
  </si>
  <si>
    <t>putative phospholipase B-like 2 precursor</t>
  </si>
  <si>
    <t>Anxa4</t>
  </si>
  <si>
    <t>annexin A4</t>
  </si>
  <si>
    <t>Pcbd2</t>
  </si>
  <si>
    <t>pterin-4-alpha-carbinolamine dehydratase 2</t>
  </si>
  <si>
    <t>Arl8b</t>
  </si>
  <si>
    <t>ADP-ribosylation factor-like protein 8B</t>
  </si>
  <si>
    <t>Celf2</t>
  </si>
  <si>
    <t>CUGBP Elav-like family member 2 isoform 7</t>
  </si>
  <si>
    <t>Hspe1</t>
  </si>
  <si>
    <t>10 kDa heat shock protein, mitochondrial</t>
  </si>
  <si>
    <t>Trpt1</t>
  </si>
  <si>
    <t>tRNA 2'-phosphotransferase 1</t>
  </si>
  <si>
    <t>Pex11b</t>
  </si>
  <si>
    <t>peroxisomal membrane protein 11B isoform 2</t>
  </si>
  <si>
    <t>Fkbp8</t>
  </si>
  <si>
    <t>peptidyl-prolyl cis-trans isomerase FKBP8 isoform b</t>
  </si>
  <si>
    <t>Toe1</t>
  </si>
  <si>
    <t>target of EGR1 protein 1</t>
  </si>
  <si>
    <t>C1qbp</t>
  </si>
  <si>
    <t>complement component 1 Q subcomponent-binding protein, mitochondrial</t>
  </si>
  <si>
    <t>Rab18</t>
  </si>
  <si>
    <t>ras-related protein Rab-18 isoform 2 precursor</t>
  </si>
  <si>
    <t>Nucks1</t>
  </si>
  <si>
    <t>nuclear ubiquitous casein and cyclin-dependent kinase substrate 1 isoform 2</t>
  </si>
  <si>
    <t>Mrpl4</t>
  </si>
  <si>
    <t>39S ribosomal protein L4, mitochondrial</t>
  </si>
  <si>
    <t>Ctsa</t>
  </si>
  <si>
    <t>lysosomal protective protein isoform b preproprotein</t>
  </si>
  <si>
    <t>Glud1</t>
  </si>
  <si>
    <t>glutamate dehydrogenase 1, mitochondrial precursor</t>
  </si>
  <si>
    <t>Fech</t>
  </si>
  <si>
    <t>ferrochelatase, mitochondrial</t>
  </si>
  <si>
    <t>Pdia5</t>
  </si>
  <si>
    <t>protein disulfide-isomerase A5 precursor</t>
  </si>
  <si>
    <t>Mpst</t>
  </si>
  <si>
    <t>3-mercaptopyruvate sulfurtransferase</t>
  </si>
  <si>
    <t>BC029214</t>
  </si>
  <si>
    <t>protein PAXX</t>
  </si>
  <si>
    <t>Mrpl30</t>
  </si>
  <si>
    <t>39S ribosomal protein L30, mitochondrial precursor</t>
  </si>
  <si>
    <t>Cd9</t>
  </si>
  <si>
    <t>CD9 antigen</t>
  </si>
  <si>
    <t>Mmab</t>
  </si>
  <si>
    <t>cob(I)yrinic acid a,c-diamide adenosyltransferase, mitochondrial precursor</t>
  </si>
  <si>
    <t>Prdx3</t>
  </si>
  <si>
    <t>thioredoxin-dependent peroxide reductase, mitochondrial precursor</t>
  </si>
  <si>
    <t>Gm4332</t>
  </si>
  <si>
    <t>40S ribosomal protein S20-like</t>
  </si>
  <si>
    <t>Abce1</t>
  </si>
  <si>
    <t>ATP-binding cassette sub-family E member 1</t>
  </si>
  <si>
    <t>Ptpmt1</t>
  </si>
  <si>
    <t>phosphatidylglycerophosphatase and protein-tyrosine phosphatase 1</t>
  </si>
  <si>
    <t>Dld</t>
  </si>
  <si>
    <t>dihydrolipoyl dehydrogenase, mitochondrial precursor</t>
  </si>
  <si>
    <t>Uqcc3</t>
  </si>
  <si>
    <t>ubiquinol-cytochrome-c reductase complex assembly factor 3 precursor</t>
  </si>
  <si>
    <t>Phb</t>
  </si>
  <si>
    <t>prohibitin</t>
  </si>
  <si>
    <t>Fh1</t>
  </si>
  <si>
    <t>fumarate hydratase, mitochondrial precursor</t>
  </si>
  <si>
    <t>Nup160</t>
  </si>
  <si>
    <t>nuclear pore complex protein Nup160</t>
  </si>
  <si>
    <t>D2Wsu81e</t>
  </si>
  <si>
    <t>putative methyltransferase C9orf114 homolog</t>
  </si>
  <si>
    <t>Rab2a</t>
  </si>
  <si>
    <t>ras-related protein Rab-2A</t>
  </si>
  <si>
    <t>Ak3</t>
  </si>
  <si>
    <t>GTP:AMP phosphotransferase AK3, mitochondrial</t>
  </si>
  <si>
    <t>Fis1</t>
  </si>
  <si>
    <t>mitochondrial fission 1 protein isoform 2</t>
  </si>
  <si>
    <t>Pcyox1</t>
  </si>
  <si>
    <t>prenylcysteine oxidase precursor</t>
  </si>
  <si>
    <t>Serhl</t>
  </si>
  <si>
    <t>serine hydrolase-like protein</t>
  </si>
  <si>
    <t>Rab21</t>
  </si>
  <si>
    <t>ras-related protein Rab-21</t>
  </si>
  <si>
    <t>LOC100046151</t>
  </si>
  <si>
    <t>phosphate carrier protein, mitochondrial-like isoform 1</t>
  </si>
  <si>
    <t>Pno1</t>
  </si>
  <si>
    <t>RNA-binding protein PNO1</t>
  </si>
  <si>
    <t>Ap3s1</t>
  </si>
  <si>
    <t>AP-3 complex subunit sigma-1 isoform 1</t>
  </si>
  <si>
    <t>Pmpcb</t>
  </si>
  <si>
    <t>mitochondrial-processing peptidase subunit beta precursor</t>
  </si>
  <si>
    <t>Mecr</t>
  </si>
  <si>
    <t>trans-2-enoyl-CoA reductase, mitochondrial precursor</t>
  </si>
  <si>
    <t>Mrpl46</t>
  </si>
  <si>
    <t>39S ribosomal protein L46, mitochondrial</t>
  </si>
  <si>
    <t>Nt5c2</t>
  </si>
  <si>
    <t>cytosolic purine 5'-nucleotidase isoform 3</t>
  </si>
  <si>
    <t>Ccdc43</t>
  </si>
  <si>
    <t>coiled-coil domain-containing protein 43</t>
  </si>
  <si>
    <t>Pfkl</t>
  </si>
  <si>
    <t>ATP-dependent 6-phosphofructokinase, liver type</t>
  </si>
  <si>
    <t>Epdr1</t>
  </si>
  <si>
    <t>mammalian ependymin-related protein 1 precursor</t>
  </si>
  <si>
    <t>Chmp3</t>
  </si>
  <si>
    <t>charged multivesicular body protein 3</t>
  </si>
  <si>
    <t>Ung</t>
  </si>
  <si>
    <t>uracil-DNA glycosylase isoform b</t>
  </si>
  <si>
    <t>Xrcc5</t>
  </si>
  <si>
    <t>X-ray repair cross-complementing protein 5</t>
  </si>
  <si>
    <t>Lias</t>
  </si>
  <si>
    <t>lipoyl synthase, mitochondrial isoform 1 precursor</t>
  </si>
  <si>
    <t>Nceh1</t>
  </si>
  <si>
    <t>neutral cholesterol ester hydrolase 1</t>
  </si>
  <si>
    <t>Snf8</t>
  </si>
  <si>
    <t>vacuolar-sorting protein SNF8</t>
  </si>
  <si>
    <t>Arhgef2</t>
  </si>
  <si>
    <t>rho guanine nucleotide exchange factor 2 isoform 4</t>
  </si>
  <si>
    <t>Utp15</t>
  </si>
  <si>
    <t>U3 small nucleolar RNA-associated protein 15 homolog</t>
  </si>
  <si>
    <t>Atp5d</t>
  </si>
  <si>
    <t>ATP synthase subunit delta, mitochondrial precursor</t>
  </si>
  <si>
    <t>Glrx5</t>
  </si>
  <si>
    <t>glutaredoxin-related protein 5, mitochondrial</t>
  </si>
  <si>
    <t>Abhd11</t>
  </si>
  <si>
    <t>alpha/beta hydrolase domain-containing protein 11 isoform 2</t>
  </si>
  <si>
    <t>Reep4</t>
  </si>
  <si>
    <t>receptor expression-enhancing protein 4 precursor</t>
  </si>
  <si>
    <t>Anxa1</t>
  </si>
  <si>
    <t>annexin A1</t>
  </si>
  <si>
    <t>Rbm47</t>
  </si>
  <si>
    <t>RNA-binding protein 47 isoform a</t>
  </si>
  <si>
    <t>Gpd2</t>
  </si>
  <si>
    <t>glycerol-3-phosphate dehydrogenase, mitochondrial precursor</t>
  </si>
  <si>
    <t>Krt17</t>
  </si>
  <si>
    <t>keratin, type I cytoskeletal 17</t>
  </si>
  <si>
    <t>Pdia3</t>
  </si>
  <si>
    <t>protein disulfide-isomerase A3 precursor</t>
  </si>
  <si>
    <t>Cnpy3</t>
  </si>
  <si>
    <t>protein canopy homolog 3 isoform 1 precursor</t>
  </si>
  <si>
    <t>Krt71</t>
  </si>
  <si>
    <t>keratin, type II cytoskeletal 71</t>
  </si>
  <si>
    <t>LOC100047252</t>
  </si>
  <si>
    <t>phosphoserine aminotransferase-like isoform 2</t>
  </si>
  <si>
    <t>Pkp2</t>
  </si>
  <si>
    <t>plakophilin-2</t>
  </si>
  <si>
    <t>Hist1h1a</t>
  </si>
  <si>
    <t>histone H1.1</t>
  </si>
  <si>
    <t>Sec63</t>
  </si>
  <si>
    <t>translocation protein SEC63 homolog</t>
  </si>
  <si>
    <t>Zfpl1</t>
  </si>
  <si>
    <t>zinc finger protein-like 1</t>
  </si>
  <si>
    <t>Pitrm1</t>
  </si>
  <si>
    <t>presequence protease, mitochondrial precursor</t>
  </si>
  <si>
    <t>Tma16</t>
  </si>
  <si>
    <t>translation machinery-associated protein 16</t>
  </si>
  <si>
    <t>Nifk</t>
  </si>
  <si>
    <t>MKI67 FHA domain-interacting nucleolar phosphoprotein</t>
  </si>
  <si>
    <t>Mrpl22</t>
  </si>
  <si>
    <t>39S ribosomal protein L22, mitochondrial precursor</t>
  </si>
  <si>
    <t>Hyou1</t>
  </si>
  <si>
    <t>hypoxia up-regulated protein 1 precursor</t>
  </si>
  <si>
    <t>Cyb5r3</t>
  </si>
  <si>
    <t>NADH-cytochrome b5 reductase 3</t>
  </si>
  <si>
    <t>Rfc2</t>
  </si>
  <si>
    <t>replication factor C subunit 2</t>
  </si>
  <si>
    <t>Tspan8</t>
  </si>
  <si>
    <t>tetraspanin-8</t>
  </si>
  <si>
    <t>Sf3b5</t>
  </si>
  <si>
    <t>splicing factor 3B subunit 5</t>
  </si>
  <si>
    <t>Ppp3r1</t>
  </si>
  <si>
    <t>calcineurin subunit B type 1</t>
  </si>
  <si>
    <t>LOC100503839</t>
  </si>
  <si>
    <t>small EDRK-rich factor 2-like</t>
  </si>
  <si>
    <t>Slc25a24</t>
  </si>
  <si>
    <t>calcium-binding mitochondrial carrier protein SCaMC-1</t>
  </si>
  <si>
    <t>Hist1h2ah</t>
  </si>
  <si>
    <t>histone H2A type 1-H</t>
  </si>
  <si>
    <t>Dnttip1</t>
  </si>
  <si>
    <t>deoxynucleotidyltransferase terminal-interacting protein 1</t>
  </si>
  <si>
    <t>Fahd1</t>
  </si>
  <si>
    <t>acylpyruvase FAHD1, mitochondrial</t>
  </si>
  <si>
    <t>Mrpl23</t>
  </si>
  <si>
    <t>39S ribosomal protein L23, mitochondrial</t>
  </si>
  <si>
    <t>Btf3</t>
  </si>
  <si>
    <t>transcription factor BTF3 isoform 2</t>
  </si>
  <si>
    <t>Vps29</t>
  </si>
  <si>
    <t>vacuolar protein sorting-associated protein 29</t>
  </si>
  <si>
    <t>H2afy</t>
  </si>
  <si>
    <t>core histone macro-H2A.1 isoform 4</t>
  </si>
  <si>
    <t>Gm20899</t>
  </si>
  <si>
    <t>glyceraldehyde-3-phosphate dehydrogenase</t>
  </si>
  <si>
    <t>Bin3</t>
  </si>
  <si>
    <t>bridging integrator 3</t>
  </si>
  <si>
    <t>Ptrh2</t>
  </si>
  <si>
    <t>peptidyl-tRNA hydrolase 2, mitochondrial isoform b</t>
  </si>
  <si>
    <t>Pgrmc1</t>
  </si>
  <si>
    <t>membrane-associated progesterone receptor component 1</t>
  </si>
  <si>
    <t>Crip1</t>
  </si>
  <si>
    <t>cysteine-rich protein 1</t>
  </si>
  <si>
    <t>Ktn1</t>
  </si>
  <si>
    <t>kinectin isoform 1</t>
  </si>
  <si>
    <t>Eral1</t>
  </si>
  <si>
    <t>GTPase Era, mitochondrial</t>
  </si>
  <si>
    <t>Adar</t>
  </si>
  <si>
    <t>double-stranded RNA-specific adenosine deaminase isoform 2</t>
  </si>
  <si>
    <t>Alb</t>
  </si>
  <si>
    <t>serum albumin precursor</t>
  </si>
  <si>
    <t>Usf1</t>
  </si>
  <si>
    <t>upstream stimulatory factor 1 isoform 1</t>
  </si>
  <si>
    <t>Srd5a3</t>
  </si>
  <si>
    <t>polyprenol reductase</t>
  </si>
  <si>
    <t>Sh3bgrl3</t>
  </si>
  <si>
    <t>SH3 domain-binding glutamic acid-rich-like protein 3</t>
  </si>
  <si>
    <t>bromodomain-containing protein 4 isoform 2</t>
  </si>
  <si>
    <t>Rasef</t>
  </si>
  <si>
    <t>ras and EF-hand domain-containing protein homolog</t>
  </si>
  <si>
    <t>Rab5a</t>
  </si>
  <si>
    <t>ras-related protein Rab-5A</t>
  </si>
  <si>
    <t>Pld3</t>
  </si>
  <si>
    <t>phospholipase D3</t>
  </si>
  <si>
    <t>myelin expression factor 2 isoform 3</t>
  </si>
  <si>
    <t>Tusc3</t>
  </si>
  <si>
    <t>tumor suppressor candidate 3 precursor</t>
  </si>
  <si>
    <t>Prdx4</t>
  </si>
  <si>
    <t>peroxiredoxin-4 precursor</t>
  </si>
  <si>
    <t>Plekha6</t>
  </si>
  <si>
    <t>pleckstrin homology domain-containing family A member 6 isoform 2</t>
  </si>
  <si>
    <t>Dock5</t>
  </si>
  <si>
    <t>dedicator of cytokinesis protein 5</t>
  </si>
  <si>
    <t>Aldoa</t>
  </si>
  <si>
    <t>fructose-bisphosphate aldolase A isoform 2</t>
  </si>
  <si>
    <t>Rab8a</t>
  </si>
  <si>
    <t>ras-related protein Rab-8A</t>
  </si>
  <si>
    <t>Dnaja2</t>
  </si>
  <si>
    <t>dnaJ homolog subfamily A member 2</t>
  </si>
  <si>
    <t>Igf2bp1</t>
  </si>
  <si>
    <t>insulin-like growth factor 2 mRNA-binding protein 1</t>
  </si>
  <si>
    <t>Lmna</t>
  </si>
  <si>
    <t>prelamin-A/C isoform A precursor</t>
  </si>
  <si>
    <t>Ybx3</t>
  </si>
  <si>
    <t>Y-box-binding protein 3 short isoform</t>
  </si>
  <si>
    <t>Jagn1</t>
  </si>
  <si>
    <t>protein jagunal homolog 1 isoform 1</t>
  </si>
  <si>
    <t>Dut</t>
  </si>
  <si>
    <t>deoxyuridine 5'-triphosphate nucleotidohydrolase, mitochondrial isoform 2</t>
  </si>
  <si>
    <t>Brd3</t>
  </si>
  <si>
    <t>bromodomain-containing protein 3 isoform 2</t>
  </si>
  <si>
    <t>Arl6ip5</t>
  </si>
  <si>
    <t>PRA1 family protein 3</t>
  </si>
  <si>
    <t>Brd2</t>
  </si>
  <si>
    <t>bromodomain-containing protein 2</t>
  </si>
  <si>
    <t>Nup35</t>
  </si>
  <si>
    <t>nucleoporin NUP53 isoform 2</t>
  </si>
  <si>
    <t>Meaf6</t>
  </si>
  <si>
    <t>chromatin modification-related protein MEAF6 isoform 1</t>
  </si>
  <si>
    <t>Wdr3</t>
  </si>
  <si>
    <t>WD repeat-containing protein 3</t>
  </si>
  <si>
    <t>Mrpl19</t>
  </si>
  <si>
    <t>39S ribosomal protein L19, mitochondrial</t>
  </si>
  <si>
    <t>Marcksl1</t>
  </si>
  <si>
    <t>MARCKS-related protein</t>
  </si>
  <si>
    <t>Wdr43</t>
  </si>
  <si>
    <t>WD repeat-containing protein 43</t>
  </si>
  <si>
    <t>H2-Ke6</t>
  </si>
  <si>
    <t>estradiol 17-beta-dehydrogenase 8</t>
  </si>
  <si>
    <t>Lyrm4</t>
  </si>
  <si>
    <t>LYR motif-containing protein 4</t>
  </si>
  <si>
    <t>Sirt7</t>
  </si>
  <si>
    <t>NAD-dependent protein deacetylase sirtuin-7</t>
  </si>
  <si>
    <t>LOC674678</t>
  </si>
  <si>
    <t>histone H4-like</t>
  </si>
  <si>
    <t>Msl1</t>
  </si>
  <si>
    <t>male-specific lethal 1 homolog</t>
  </si>
  <si>
    <t>COX2</t>
  </si>
  <si>
    <t>cytochrome c oxidase subunit II (mitochondrion)</t>
  </si>
  <si>
    <t>Prkag1</t>
  </si>
  <si>
    <t>5'-AMP-activated protein kinase subunit gamma-1</t>
  </si>
  <si>
    <t>Rps5</t>
  </si>
  <si>
    <t>40S ribosomal protein S5</t>
  </si>
  <si>
    <t>Krcc1</t>
  </si>
  <si>
    <t>lysine-rich coiled-coil protein 1</t>
  </si>
  <si>
    <t>Krt79</t>
  </si>
  <si>
    <t>keratin, type II cytoskeletal 79</t>
  </si>
  <si>
    <t>Hist2h2ab</t>
  </si>
  <si>
    <t>histone H2A type 2-B</t>
  </si>
  <si>
    <t>Nipsnap1</t>
  </si>
  <si>
    <t>protein NipSnap homolog 1</t>
  </si>
  <si>
    <t>Sec13</t>
  </si>
  <si>
    <t>protein SEC13 homolog</t>
  </si>
  <si>
    <t>Mrpl40</t>
  </si>
  <si>
    <t>39S ribosomal protein L40, mitochondrial precursor</t>
  </si>
  <si>
    <t>Snrnp35</t>
  </si>
  <si>
    <t>U11/U12 small nuclear ribonucleoprotein 35 kDa protein</t>
  </si>
  <si>
    <t>Cdh16</t>
  </si>
  <si>
    <t>cadherin-16 isoform 1 precursor</t>
  </si>
  <si>
    <t>Itpr3</t>
  </si>
  <si>
    <t>inositol 1,4,5-trisphosphate receptor type 3</t>
  </si>
  <si>
    <t>Erp44</t>
  </si>
  <si>
    <t>endoplasmic reticulum resident protein 44 precursor</t>
  </si>
  <si>
    <t>Mki67</t>
  </si>
  <si>
    <t>antigen KI-67</t>
  </si>
  <si>
    <t>Top1</t>
  </si>
  <si>
    <t>DNA topoisomerase 1</t>
  </si>
  <si>
    <t>Pop7</t>
  </si>
  <si>
    <t>ribonuclease P protein subunit p20</t>
  </si>
  <si>
    <t>Mrpl45</t>
  </si>
  <si>
    <t>39S ribosomal protein L45, mitochondrial</t>
  </si>
  <si>
    <t>Dnajb12</t>
  </si>
  <si>
    <t>dnaJ homolog subfamily B member 12</t>
  </si>
  <si>
    <t>Padi4</t>
  </si>
  <si>
    <t>protein-arginine deiminase type-4</t>
  </si>
  <si>
    <t>Hist1h2bb</t>
  </si>
  <si>
    <t>histone H2B type 1-B</t>
  </si>
  <si>
    <t>Bcap31</t>
  </si>
  <si>
    <t>B-cell receptor-associated protein 31</t>
  </si>
  <si>
    <t>Hist1h2al</t>
  </si>
  <si>
    <t>src substrate cortactin</t>
  </si>
  <si>
    <t>Abhd12</t>
  </si>
  <si>
    <t>monoacylglycerol lipase ABHD12</t>
  </si>
  <si>
    <t>Eif6</t>
  </si>
  <si>
    <t>eukaryotic translation initiation factor 6</t>
  </si>
  <si>
    <t>apoptotic chromatin condensation inducer in the nucleus isoform 3</t>
  </si>
  <si>
    <t>Nap1l1</t>
  </si>
  <si>
    <t>nucleosome assembly protein 1-like 1 isoform 2</t>
  </si>
  <si>
    <t>Rps16</t>
  </si>
  <si>
    <t>40S ribosomal protein S16</t>
  </si>
  <si>
    <t>Pik3c2a</t>
  </si>
  <si>
    <t>phosphatidylinositol 4-phosphate 3-kinase C2 domain-containing subunit alpha</t>
  </si>
  <si>
    <t>Gpd1</t>
  </si>
  <si>
    <t>glycerol-3-phosphate dehydrogenase [NAD(+)], cytoplasmic</t>
  </si>
  <si>
    <t>Tmem33</t>
  </si>
  <si>
    <t>transmembrane protein 33 isoform 2</t>
  </si>
  <si>
    <t>Mrpl55</t>
  </si>
  <si>
    <t>39S ribosomal protein L55, mitochondrial isoform 2 precursor</t>
  </si>
  <si>
    <t>Pmpca</t>
  </si>
  <si>
    <t>mitochondrial-processing peptidase subunit alpha precursor</t>
  </si>
  <si>
    <t>Rbm45</t>
  </si>
  <si>
    <t>RNA-binding protein 45</t>
  </si>
  <si>
    <t>Thyn1</t>
  </si>
  <si>
    <t>thymocyte nuclear protein 1</t>
  </si>
  <si>
    <t>Got2</t>
  </si>
  <si>
    <t>aspartate aminotransferase, mitochondrial</t>
  </si>
  <si>
    <t>Fundc1</t>
  </si>
  <si>
    <t>FUN14 domain-containing protein 1</t>
  </si>
  <si>
    <t>Sun1</t>
  </si>
  <si>
    <t>SUN domain-containing protein 1 isoform 1</t>
  </si>
  <si>
    <t>Rab5b</t>
  </si>
  <si>
    <t>ras-related protein Rab-5B</t>
  </si>
  <si>
    <t>Dhx37</t>
  </si>
  <si>
    <t>probable ATP-dependent RNA helicase DHX37</t>
  </si>
  <si>
    <t>Fundc2</t>
  </si>
  <si>
    <t>FUN14 domain-containing protein 2</t>
  </si>
  <si>
    <t>Por</t>
  </si>
  <si>
    <t>NADPH--cytochrome P450 reductase</t>
  </si>
  <si>
    <t>Mrps9</t>
  </si>
  <si>
    <t>28S ribosomal protein S9, mitochondrial precursor</t>
  </si>
  <si>
    <t>Mrpl39</t>
  </si>
  <si>
    <t>39S ribosomal protein L39, mitochondrial</t>
  </si>
  <si>
    <t>Oard1</t>
  </si>
  <si>
    <t>O-acetyl-ADP-ribose deacetylase 1</t>
  </si>
  <si>
    <t>Gm10221</t>
  </si>
  <si>
    <t>ATP synthase subunit g, mitochondrial-like</t>
  </si>
  <si>
    <t>Tcf7l2</t>
  </si>
  <si>
    <t>transcription factor 7-like 2 isoform 4</t>
  </si>
  <si>
    <t>Grpel1</t>
  </si>
  <si>
    <t>grpE protein homolog 1, mitochondrial precursor</t>
  </si>
  <si>
    <t>Rps19bp1</t>
  </si>
  <si>
    <t>active regulator of SIRT1</t>
  </si>
  <si>
    <t>Hsp90b1</t>
  </si>
  <si>
    <t>endoplasmin precursor</t>
  </si>
  <si>
    <t>Sgpl1</t>
  </si>
  <si>
    <t>sphingosine-1-phosphate lyase 1</t>
  </si>
  <si>
    <t>Hadhb</t>
  </si>
  <si>
    <t>trifunctional enzyme subunit beta, mitochondrial precursor</t>
  </si>
  <si>
    <t>Rrp1b</t>
  </si>
  <si>
    <t>ribosomal RNA processing protein 1 homolog B isoform 2</t>
  </si>
  <si>
    <t>Canx</t>
  </si>
  <si>
    <t>calnexin precursor</t>
  </si>
  <si>
    <t>Hibadh</t>
  </si>
  <si>
    <t>3-hydroxyisobutyrate dehydrogenase, mitochondrial precursor</t>
  </si>
  <si>
    <t>Ovol1</t>
  </si>
  <si>
    <t>putative transcription factor Ovo-like 1</t>
  </si>
  <si>
    <t>Rab1b</t>
  </si>
  <si>
    <t>ras-related protein Rab-1B</t>
  </si>
  <si>
    <t>Suclg2</t>
  </si>
  <si>
    <t>succinyl-CoA ligase [GDP-forming] subunit beta, mitochondrial precursor</t>
  </si>
  <si>
    <t>Gna12</t>
  </si>
  <si>
    <t>guanine nucleotide-binding protein subunit alpha-12</t>
  </si>
  <si>
    <t>Fiz1</t>
  </si>
  <si>
    <t>flt3-interacting zinc finger protein 1</t>
  </si>
  <si>
    <t>Tbp</t>
  </si>
  <si>
    <t>TATA-box-binding protein</t>
  </si>
  <si>
    <t>Uggt1</t>
  </si>
  <si>
    <t>UDP-glucose:glycoprotein glucosyltransferase 1 precursor</t>
  </si>
  <si>
    <t>Terf2</t>
  </si>
  <si>
    <t>telomeric repeat-binding factor 2 isoform 2</t>
  </si>
  <si>
    <t>Seh1l</t>
  </si>
  <si>
    <t>nucleoporin SEH1 isoform b</t>
  </si>
  <si>
    <t>Serpinh1</t>
  </si>
  <si>
    <t>serpin H1 precursor</t>
  </si>
  <si>
    <t>Rbpj</t>
  </si>
  <si>
    <t>recombining binding protein suppressor of hairless isoform 3</t>
  </si>
  <si>
    <t>Mrpl50</t>
  </si>
  <si>
    <t>39S ribosomal protein L50, mitochondrial</t>
  </si>
  <si>
    <t>Hacd3</t>
  </si>
  <si>
    <t>very-long-chain (3R)-3-hydroxyacyl-CoA dehydratase 3</t>
  </si>
  <si>
    <t>Krt77</t>
  </si>
  <si>
    <t>keratin, type II cytoskeletal 1b</t>
  </si>
  <si>
    <t>Eif3i</t>
  </si>
  <si>
    <t>eukaryotic translation initiation factor 3 subunit I</t>
  </si>
  <si>
    <t>Pck2</t>
  </si>
  <si>
    <t>phosphoenolpyruvate carboxykinase [GTP], mitochondrial</t>
  </si>
  <si>
    <t>Mrps14</t>
  </si>
  <si>
    <t>28S ribosomal protein S14, mitochondrial</t>
  </si>
  <si>
    <t>Ddx24</t>
  </si>
  <si>
    <t>ATP-dependent RNA helicase DDX24 isoform 2</t>
  </si>
  <si>
    <t>Shmt2</t>
  </si>
  <si>
    <t>serine hydroxymethyltransferase, mitochondrial isoform 1</t>
  </si>
  <si>
    <t>Stip1</t>
  </si>
  <si>
    <t>stress-induced-phosphoprotein 1</t>
  </si>
  <si>
    <t>Dock1</t>
  </si>
  <si>
    <t>dedicator of cytokinesis protein 1</t>
  </si>
  <si>
    <t>Pax8</t>
  </si>
  <si>
    <t>paired box protein Pax-8</t>
  </si>
  <si>
    <t>Btf3l4</t>
  </si>
  <si>
    <t>transcription factor BTF3 homolog 4</t>
  </si>
  <si>
    <t>Mtg1</t>
  </si>
  <si>
    <t>mitochondrial ribosome-associated GTPase 1</t>
  </si>
  <si>
    <t>Mzt1</t>
  </si>
  <si>
    <t>mitotic-spindle organizing protein 1</t>
  </si>
  <si>
    <t>LOC100045688</t>
  </si>
  <si>
    <t>coiled-coil-helix-coiled-coil-helix domain-containing protein 2, mitochondrial-like</t>
  </si>
  <si>
    <t>Copa</t>
  </si>
  <si>
    <t>coatomer subunit alpha</t>
  </si>
  <si>
    <t>Mrpl54</t>
  </si>
  <si>
    <t>39S ribosomal protein L54, mitochondrial precursor</t>
  </si>
  <si>
    <t>Nipsnap3b</t>
  </si>
  <si>
    <t>protein NipSnap homolog 3B</t>
  </si>
  <si>
    <t>Dnttip2</t>
  </si>
  <si>
    <t>deoxynucleotidyltransferase terminal-interacting protein 2</t>
  </si>
  <si>
    <t>Vezf1</t>
  </si>
  <si>
    <t>vascular endothelial zinc finger 1</t>
  </si>
  <si>
    <t>Copb2</t>
  </si>
  <si>
    <t>coatomer subunit beta'</t>
  </si>
  <si>
    <t>Ing5</t>
  </si>
  <si>
    <t>inhibitor of growth protein 5</t>
  </si>
  <si>
    <t>Mrpl24</t>
  </si>
  <si>
    <t>39S ribosomal protein L24, mitochondrial precursor</t>
  </si>
  <si>
    <t>Nup210</t>
  </si>
  <si>
    <t>nuclear pore membrane glycoprotein 210 precursor</t>
  </si>
  <si>
    <t>Rsu1</t>
  </si>
  <si>
    <t>ras suppressor protein 1</t>
  </si>
  <si>
    <t>Mrps27</t>
  </si>
  <si>
    <t>28S ribosomal protein S27, mitochondrial</t>
  </si>
  <si>
    <t>Slc30a7</t>
  </si>
  <si>
    <t>zinc transporter 7</t>
  </si>
  <si>
    <t>Tfap2a</t>
  </si>
  <si>
    <t>transcription factor AP-2-alpha isoform 3</t>
  </si>
  <si>
    <t>Cyfip2</t>
  </si>
  <si>
    <t>cytoplasmic FMR1-interacting protein 2</t>
  </si>
  <si>
    <t>Bloc1s6</t>
  </si>
  <si>
    <t>biogenesis of lysosome-related organelles complex 1 subunit 6</t>
  </si>
  <si>
    <t>Acot7</t>
  </si>
  <si>
    <t>cytosolic acyl coenzyme A thioester hydrolase isoform 2</t>
  </si>
  <si>
    <t>Arsj</t>
  </si>
  <si>
    <t>arylsulfatase J precursor</t>
  </si>
  <si>
    <t>chromatin complexes subunit BAP18 isoform 2</t>
  </si>
  <si>
    <t>Acot2</t>
  </si>
  <si>
    <t>acyl-coenzyme A thioesterase 2, mitochondrial precursor</t>
  </si>
  <si>
    <t>cytosolic acyl coenzyme A thioester hydrolase isoform 3</t>
  </si>
  <si>
    <t>Acot9</t>
  </si>
  <si>
    <t>acyl-coenzyme A thioesterase 9, mitochondrial</t>
  </si>
  <si>
    <t>Acsf2</t>
  </si>
  <si>
    <t>acyl-CoA synthetase family member 2, mitochondrial precursor</t>
  </si>
  <si>
    <t>Acsl5</t>
  </si>
  <si>
    <t>long-chain-fatty-acid--CoA ligase 5</t>
  </si>
  <si>
    <t>alpha-adducin isoform 1</t>
  </si>
  <si>
    <t>AI597479</t>
  </si>
  <si>
    <t>ashwin</t>
  </si>
  <si>
    <t>Aim1</t>
  </si>
  <si>
    <t>absent in melanoma 1 protein</t>
  </si>
  <si>
    <t>Akr1a1</t>
  </si>
  <si>
    <t>alcohol dehydrogenase [NADP(+)]</t>
  </si>
  <si>
    <t>Aldh6a1</t>
  </si>
  <si>
    <t>methylmalonate-semialdehyde dehydrogenase [acylating], mitochondrial precursor</t>
  </si>
  <si>
    <t>Aldoc</t>
  </si>
  <si>
    <t>fructose-bisphosphate aldolase C</t>
  </si>
  <si>
    <t>Anapc5</t>
  </si>
  <si>
    <t>anaphase-promoting complex subunit 5 isoform b</t>
  </si>
  <si>
    <t>anaphase-promoting complex subunit 5 isoform a</t>
  </si>
  <si>
    <t>ankyrin-3 isoform i</t>
  </si>
  <si>
    <t>Ap1g1</t>
  </si>
  <si>
    <t>AP-1 complex subunit gamma-1 isoform 1</t>
  </si>
  <si>
    <t>Arcn1</t>
  </si>
  <si>
    <t>coatomer subunit delta</t>
  </si>
  <si>
    <t>Arf1</t>
  </si>
  <si>
    <t>ADP-ribosylation factor 1</t>
  </si>
  <si>
    <t>Arglu1</t>
  </si>
  <si>
    <t>arginine and glutamate-rich protein 1</t>
  </si>
  <si>
    <t>Arl3</t>
  </si>
  <si>
    <t>ADP-ribosylation factor-like protein 3</t>
  </si>
  <si>
    <t>Arl6</t>
  </si>
  <si>
    <t>ADP-ribosylation factor-like protein 6</t>
  </si>
  <si>
    <t>Asxl2</t>
  </si>
  <si>
    <t>putative Polycomb group protein ASXL2 isoform 2</t>
  </si>
  <si>
    <t>Atl3</t>
  </si>
  <si>
    <t>atlastin-3 isoform 1</t>
  </si>
  <si>
    <t>Atp5j</t>
  </si>
  <si>
    <t>ATP synthase-coupling factor 6, mitochondrial precursor</t>
  </si>
  <si>
    <t>Atp6v1a</t>
  </si>
  <si>
    <t>V-type proton ATPase catalytic subunit A</t>
  </si>
  <si>
    <t>Atpaf2</t>
  </si>
  <si>
    <t>ATP synthase mitochondrial F1 complex assembly factor 2</t>
  </si>
  <si>
    <t>BC003331</t>
  </si>
  <si>
    <t>protein odr-4 homolog isoform 2</t>
  </si>
  <si>
    <t>BC017643</t>
  </si>
  <si>
    <t>uncharacterized protein C17orf62 homolog isoform 1</t>
  </si>
  <si>
    <t>Cactin</t>
  </si>
  <si>
    <t>cactin</t>
  </si>
  <si>
    <t>Cad</t>
  </si>
  <si>
    <t>CAD protein isoform 1</t>
  </si>
  <si>
    <t>Calu</t>
  </si>
  <si>
    <t>calumenin isoform 1 precursor</t>
  </si>
  <si>
    <t>Camk2g</t>
  </si>
  <si>
    <t>calcium/calmodulin-dependent protein kinase type II subunit gamma isoform 3</t>
  </si>
  <si>
    <t>Cat</t>
  </si>
  <si>
    <t>catalase</t>
  </si>
  <si>
    <t>Cav2</t>
  </si>
  <si>
    <t>caveolin-2 isoform 1</t>
  </si>
  <si>
    <t>Ccdc94</t>
  </si>
  <si>
    <t>coiled-coil domain-containing protein 94</t>
  </si>
  <si>
    <t>Cct6b</t>
  </si>
  <si>
    <t>T-complex protein 1 subunit zeta-2 isoform 1</t>
  </si>
  <si>
    <t>Cd47</t>
  </si>
  <si>
    <t>leukocyte surface antigen CD47 precursor</t>
  </si>
  <si>
    <t>Cdk12</t>
  </si>
  <si>
    <t>cyclin-dependent kinase 12 isoform 2</t>
  </si>
  <si>
    <t>Cds2</t>
  </si>
  <si>
    <t>phosphatidate cytidylyltransferase 2 isoform a</t>
  </si>
  <si>
    <t>Cdyl</t>
  </si>
  <si>
    <t>chromodomain Y-like protein isoform 2</t>
  </si>
  <si>
    <t>CUGBP Elav-like family member 2 isoform 5</t>
  </si>
  <si>
    <t>Cenpo</t>
  </si>
  <si>
    <t>centromere protein O</t>
  </si>
  <si>
    <t>Chchd6</t>
  </si>
  <si>
    <t>MICOS complex subunit Mic25 isoform 2</t>
  </si>
  <si>
    <t>Chd1</t>
  </si>
  <si>
    <t>chromodomain-helicase-DNA-binding protein 1</t>
  </si>
  <si>
    <t>Chdh</t>
  </si>
  <si>
    <t>choline dehydrogenase, mitochondrial</t>
  </si>
  <si>
    <t>chitinase domain-containing protein 1 isoform 1 precursor</t>
  </si>
  <si>
    <t>Chmp2b</t>
  </si>
  <si>
    <t>charged multivesicular body protein 2b</t>
  </si>
  <si>
    <t>Chp1</t>
  </si>
  <si>
    <t>calcineurin B homologous protein 1</t>
  </si>
  <si>
    <t>Cirh1a</t>
  </si>
  <si>
    <t>cirhin</t>
  </si>
  <si>
    <t>Cisd3</t>
  </si>
  <si>
    <t>CDGSH iron-sulfur domain-containing protein 3, mitochondrial precursor</t>
  </si>
  <si>
    <t>cytoskeleton-associated protein 5 isoform 1</t>
  </si>
  <si>
    <t>Clasp1</t>
  </si>
  <si>
    <t>CLIP-associating protein 1 isoform 3</t>
  </si>
  <si>
    <t>Clint1</t>
  </si>
  <si>
    <t>clathrin interactor 1</t>
  </si>
  <si>
    <t>Clmn</t>
  </si>
  <si>
    <t>calmin isoform b</t>
  </si>
  <si>
    <t>Cln6</t>
  </si>
  <si>
    <t>ceroid-lipofuscinosis neuronal protein 6</t>
  </si>
  <si>
    <t>Cnpy4</t>
  </si>
  <si>
    <t>protein canopy homolog 4 precursor</t>
  </si>
  <si>
    <t>Coil</t>
  </si>
  <si>
    <t>coilin</t>
  </si>
  <si>
    <t>Coro2a</t>
  </si>
  <si>
    <t>coronin-2A</t>
  </si>
  <si>
    <t>Cox7a2</t>
  </si>
  <si>
    <t>cytochrome c oxidase subunit 7A2, mitochondrial precursor</t>
  </si>
  <si>
    <t>Crot</t>
  </si>
  <si>
    <t>peroxisomal carnitine O-octanoyltransferase</t>
  </si>
  <si>
    <t>Ctnna2</t>
  </si>
  <si>
    <t>catenin alpha-2 isoform 1</t>
  </si>
  <si>
    <t>Cul1</t>
  </si>
  <si>
    <t>cullin-1</t>
  </si>
  <si>
    <t>Cul4a</t>
  </si>
  <si>
    <t>cullin-4A</t>
  </si>
  <si>
    <t>Cyb5a</t>
  </si>
  <si>
    <t>cytochrome b5</t>
  </si>
  <si>
    <t>Cyb5r1</t>
  </si>
  <si>
    <t>NADH-cytochrome b5 reductase 1</t>
  </si>
  <si>
    <t>cytoplasmic FMR1-interacting protein 1 isoform b</t>
  </si>
  <si>
    <t>28S ribosomal protein S29, mitochondrial isoform 1</t>
  </si>
  <si>
    <t>Dcaf7</t>
  </si>
  <si>
    <t>DDB1- and CUL4-associated factor 7</t>
  </si>
  <si>
    <t>Ddx10</t>
  </si>
  <si>
    <t>probable ATP-dependent RNA helicase DDX10</t>
  </si>
  <si>
    <t>probable ATP-dependent RNA helicase DDX17 isoform 3</t>
  </si>
  <si>
    <t>Ddx19b</t>
  </si>
  <si>
    <t>ATP-dependent RNA helicase DDX19B isoform 2</t>
  </si>
  <si>
    <t>Ddx31</t>
  </si>
  <si>
    <t>probable ATP-dependent RNA helicase DDX31</t>
  </si>
  <si>
    <t>Degs1</t>
  </si>
  <si>
    <t>sphingolipid delta(4)-desaturase DES1</t>
  </si>
  <si>
    <t>Dgke</t>
  </si>
  <si>
    <t>diacylglycerol kinase epsilon</t>
  </si>
  <si>
    <t>Dhcr24</t>
  </si>
  <si>
    <t>delta(24)-sterol reductase precursor</t>
  </si>
  <si>
    <t>Dhfr</t>
  </si>
  <si>
    <t>dihydrofolate reductase</t>
  </si>
  <si>
    <t>Dhrs13</t>
  </si>
  <si>
    <t>dehydrogenase/reductase SDR family member 13 precursor</t>
  </si>
  <si>
    <t>Dhx33</t>
  </si>
  <si>
    <t>putative ATP-dependent RNA helicase DHX33</t>
  </si>
  <si>
    <t>Dhx34</t>
  </si>
  <si>
    <t>probable ATP-dependent RNA helicase DHX34</t>
  </si>
  <si>
    <t>Dnmt3a</t>
  </si>
  <si>
    <t>DNA (cytosine-5)-methyltransferase 3A isoform 1</t>
  </si>
  <si>
    <t>Dolpp1</t>
  </si>
  <si>
    <t>dolichyldiphosphatase 1 isoform a</t>
  </si>
  <si>
    <t>Eif1b</t>
  </si>
  <si>
    <t>eukaryotic translation initiation factor 1b</t>
  </si>
  <si>
    <t>Eif3b</t>
  </si>
  <si>
    <t>eukaryotic translation initiation factor 3 subunit B</t>
  </si>
  <si>
    <t>Eif3m</t>
  </si>
  <si>
    <t>eukaryotic translation initiation factor 3 subunit M</t>
  </si>
  <si>
    <t>eukaryotic initiation factor 4A-I isoform 2</t>
  </si>
  <si>
    <t>eukaryotic initiation factor 4A-II isoform c</t>
  </si>
  <si>
    <t>Elf2</t>
  </si>
  <si>
    <t>ETS-related transcription factor Elf-2 isoform 1</t>
  </si>
  <si>
    <t>Emd</t>
  </si>
  <si>
    <t>emerin</t>
  </si>
  <si>
    <t>Epb4.1</t>
  </si>
  <si>
    <t>protein 4.1 isoform 3</t>
  </si>
  <si>
    <t>Eprs</t>
  </si>
  <si>
    <t>bifunctional glutamate/proline--tRNA ligase</t>
  </si>
  <si>
    <t>Erbb2ip</t>
  </si>
  <si>
    <t>protein LAP2 isoform 2</t>
  </si>
  <si>
    <t>Esf1</t>
  </si>
  <si>
    <t>ESF1 homolog</t>
  </si>
  <si>
    <t>Etfdh</t>
  </si>
  <si>
    <t>electron transfer flavoprotein-ubiquinone oxidoreductase, mitochondrial precursor</t>
  </si>
  <si>
    <t>Fads1</t>
  </si>
  <si>
    <t>fatty acid desaturase 1</t>
  </si>
  <si>
    <t>Fads2</t>
  </si>
  <si>
    <t>fatty acid desaturase 2</t>
  </si>
  <si>
    <t>Fam129a</t>
  </si>
  <si>
    <t>protein Niban</t>
  </si>
  <si>
    <t>Fam207a</t>
  </si>
  <si>
    <t>protein FAM207A</t>
  </si>
  <si>
    <t>Fam50a</t>
  </si>
  <si>
    <t>protein FAM50A</t>
  </si>
  <si>
    <t>pre-mRNA 3'-end-processing factor FIP1 isoform 1</t>
  </si>
  <si>
    <t>Fkbp1a</t>
  </si>
  <si>
    <t>peptidyl-prolyl cis-trans isomerase FKBP1A isoform 1</t>
  </si>
  <si>
    <t>Flot1</t>
  </si>
  <si>
    <t>flotillin-1</t>
  </si>
  <si>
    <t>Fmnl2</t>
  </si>
  <si>
    <t>formin-like protein 2</t>
  </si>
  <si>
    <t>Fndc3a</t>
  </si>
  <si>
    <t>fibronectin type-III domain-containing protein 3A</t>
  </si>
  <si>
    <t>UAP56-interacting factor isoform 1</t>
  </si>
  <si>
    <t>Gatc</t>
  </si>
  <si>
    <t>glutamyl-tRNA(Gln) amidotransferase subunit C, mitochondrial</t>
  </si>
  <si>
    <t>Gcat</t>
  </si>
  <si>
    <t>2-amino-3-ketobutyrate coenzyme A ligase, mitochondrial isoform a</t>
  </si>
  <si>
    <t>Gdpd1</t>
  </si>
  <si>
    <t>glycerophosphodiester phosphodiesterase domain-containing protein 1</t>
  </si>
  <si>
    <t>Gle1</t>
  </si>
  <si>
    <t>nucleoporin GLE1</t>
  </si>
  <si>
    <t>Glod4</t>
  </si>
  <si>
    <t>glyoxalase domain-containing protein 4</t>
  </si>
  <si>
    <t>Gls</t>
  </si>
  <si>
    <t>glutaminase kidney isoform, mitochondrial isoform 2</t>
  </si>
  <si>
    <t>putative oxidoreductase GLYR1 isoform 1</t>
  </si>
  <si>
    <t>Gm11847</t>
  </si>
  <si>
    <t>heterogeneous nuclear ribonucleoprotein A3-like</t>
  </si>
  <si>
    <t>Gm12270</t>
  </si>
  <si>
    <t>40S ribosomal protein S13-like</t>
  </si>
  <si>
    <t>Gm14044</t>
  </si>
  <si>
    <t>60S ribosomal protein L27a</t>
  </si>
  <si>
    <t>Gm14277</t>
  </si>
  <si>
    <t>small nuclear ribonucleoprotein Sm D1-like</t>
  </si>
  <si>
    <t>Gm15453</t>
  </si>
  <si>
    <t>Gm3362</t>
  </si>
  <si>
    <t>Gm5616</t>
  </si>
  <si>
    <t>Gm5620</t>
  </si>
  <si>
    <t>Gm5621</t>
  </si>
  <si>
    <t>60S ribosomal protein L10-like</t>
  </si>
  <si>
    <t>Gm5803</t>
  </si>
  <si>
    <t>predicted gene 5803</t>
  </si>
  <si>
    <t>Gm5806</t>
  </si>
  <si>
    <t>Gm6136</t>
  </si>
  <si>
    <t>Gm6415</t>
  </si>
  <si>
    <t>NADH dehydrogenase [ubiquinone] iron-sulfur protein 6, mitochondrial-like</t>
  </si>
  <si>
    <t>Gm6900</t>
  </si>
  <si>
    <t>uncharacterized protein LOC628596</t>
  </si>
  <si>
    <t>Gm8225</t>
  </si>
  <si>
    <t>40S ribosomal protein S2-like</t>
  </si>
  <si>
    <t>Gm8556</t>
  </si>
  <si>
    <t>hypothetical protein LOC667284</t>
  </si>
  <si>
    <t>Gm8841</t>
  </si>
  <si>
    <t>Gmcl1</t>
  </si>
  <si>
    <t>germ cell-less protein-like 1</t>
  </si>
  <si>
    <t>Gna11</t>
  </si>
  <si>
    <t>guanine nucleotide-binding protein subunit alpha-11</t>
  </si>
  <si>
    <t>Gna14</t>
  </si>
  <si>
    <t>guanine nucleotide-binding protein subunit alpha-14</t>
  </si>
  <si>
    <t>protein GNAS isoform GNASS</t>
  </si>
  <si>
    <t>Gnb4</t>
  </si>
  <si>
    <t>guanine nucleotide-binding protein subunit beta-4</t>
  </si>
  <si>
    <t>Golph3</t>
  </si>
  <si>
    <t>Golgi phosphoprotein 3</t>
  </si>
  <si>
    <t>Gpatch8</t>
  </si>
  <si>
    <t>G patch domain-containing protein 8</t>
  </si>
  <si>
    <t>Gsr</t>
  </si>
  <si>
    <t>glutathione reductase, mitochondrial precursor</t>
  </si>
  <si>
    <t>Gsta4</t>
  </si>
  <si>
    <t>glutathione S-transferase A4</t>
  </si>
  <si>
    <t>Gstt3</t>
  </si>
  <si>
    <t>glutathione S-transferase, theta 3</t>
  </si>
  <si>
    <t>H2afv</t>
  </si>
  <si>
    <t>histone H2A.V</t>
  </si>
  <si>
    <t>Hibch</t>
  </si>
  <si>
    <t>3-hydroxyisobutyryl-CoA hydrolase, mitochondrial precursor</t>
  </si>
  <si>
    <t>Higd1a</t>
  </si>
  <si>
    <t>HIG1 domain family member 1A, mitochondrial</t>
  </si>
  <si>
    <t>Hist1h2be</t>
  </si>
  <si>
    <t>histone H2B type 1-C/E/G</t>
  </si>
  <si>
    <t>Hist1h3b</t>
  </si>
  <si>
    <t>histone H3.2</t>
  </si>
  <si>
    <t>Hist2h2ac</t>
  </si>
  <si>
    <t>histone H2A type 2-C</t>
  </si>
  <si>
    <t>Hist2h2be</t>
  </si>
  <si>
    <t>histone H2B type 2-E</t>
  </si>
  <si>
    <t>Hmg1l1</t>
  </si>
  <si>
    <t>Hmg20a</t>
  </si>
  <si>
    <t>high mobility group protein 20A</t>
  </si>
  <si>
    <t>high mobility group protein HMG-I/HMG-Y isoform c</t>
  </si>
  <si>
    <t>Hnrnpul1</t>
  </si>
  <si>
    <t>heterogeneous nuclear ribonucleoprotein U-like protein 1 isoform 1</t>
  </si>
  <si>
    <t>Hoga1</t>
  </si>
  <si>
    <t>4-hydroxy-2-oxoglutarate aldolase, mitochondrial precursor</t>
  </si>
  <si>
    <t>Hsdl2</t>
  </si>
  <si>
    <t>hydroxysteroid dehydrogenase-like protein 2 isoform 1</t>
  </si>
  <si>
    <t>Iars2</t>
  </si>
  <si>
    <t>isoleucine--tRNA ligase, mitochondrial precursor</t>
  </si>
  <si>
    <t>Idh3g</t>
  </si>
  <si>
    <t>isocitrate dehydrogenase [NAD] subunit gamma 1, mitochondrial precursor</t>
  </si>
  <si>
    <t>interleukin enhancer-binding factor 3 isoform 4</t>
  </si>
  <si>
    <t>Ilvbl</t>
  </si>
  <si>
    <t>acetolactate synthase-like protein</t>
  </si>
  <si>
    <t>Itgav</t>
  </si>
  <si>
    <t>integrin alpha-V precursor</t>
  </si>
  <si>
    <t>Kif13b</t>
  </si>
  <si>
    <t>kinesin-like protein KIF13B</t>
  </si>
  <si>
    <t>Krt16</t>
  </si>
  <si>
    <t>keratin, type I cytoskeletal 16</t>
  </si>
  <si>
    <t>Krt73</t>
  </si>
  <si>
    <t>keratin, type II cytoskeletal 73</t>
  </si>
  <si>
    <t>Lamp1</t>
  </si>
  <si>
    <t>lysosome-associated membrane glycoprotein 1 precursor</t>
  </si>
  <si>
    <t>Lap3</t>
  </si>
  <si>
    <t>cytosol aminopeptidase</t>
  </si>
  <si>
    <t>Ldah</t>
  </si>
  <si>
    <t>lipid droplet-associated hydrolase isoform 2</t>
  </si>
  <si>
    <t>Llph-ps2</t>
  </si>
  <si>
    <t>protein LLP homolog</t>
  </si>
  <si>
    <t>Lmf1</t>
  </si>
  <si>
    <t>lipase maturation factor 1</t>
  </si>
  <si>
    <t>LOC100044500</t>
  </si>
  <si>
    <t>desmoglein-2-like</t>
  </si>
  <si>
    <t>LOC100046079</t>
  </si>
  <si>
    <t>cytochrome c oxidase subunit 5B, mitochondrial-like</t>
  </si>
  <si>
    <t>LOC100046302</t>
  </si>
  <si>
    <t>LOC100046480</t>
  </si>
  <si>
    <t>LOC100502754</t>
  </si>
  <si>
    <t>serine/arginine-rich splicing factor 3-like</t>
  </si>
  <si>
    <t>LOC100503183</t>
  </si>
  <si>
    <t>LOC100503296</t>
  </si>
  <si>
    <t>polyadenylate-binding protein 4-like, partial</t>
  </si>
  <si>
    <t>LOC100505102</t>
  </si>
  <si>
    <t>LOC637733</t>
  </si>
  <si>
    <t>high mobility group protein B1-like</t>
  </si>
  <si>
    <t>Lrba</t>
  </si>
  <si>
    <t>Lrif1</t>
  </si>
  <si>
    <t>ligand-dependent nuclear receptor-interacting factor 1 isoform 2</t>
  </si>
  <si>
    <t>Lrrfip1</t>
  </si>
  <si>
    <t>leucine-rich repeat flightless-interacting protein 1 isoform 1</t>
  </si>
  <si>
    <t>Lsm7</t>
  </si>
  <si>
    <t>U6 snRNA-associated Sm-like protein LSm7</t>
  </si>
  <si>
    <t>Mafk</t>
  </si>
  <si>
    <t>transcription factor MafK</t>
  </si>
  <si>
    <t>Map2k1</t>
  </si>
  <si>
    <t>dual specificity mitogen-activated protein kinase kinase 1</t>
  </si>
  <si>
    <t>Mbd1</t>
  </si>
  <si>
    <t>methyl-CpG-binding domain protein 1</t>
  </si>
  <si>
    <t>Mbnl2</t>
  </si>
  <si>
    <t>muscleblind-like protein 2 isoform 2</t>
  </si>
  <si>
    <t>Mdp1</t>
  </si>
  <si>
    <t>magnesium-dependent phosphatase 1</t>
  </si>
  <si>
    <t>mediator of RNA polymerase II transcription subunit 14 isoform a</t>
  </si>
  <si>
    <t>mediator of RNA polymerase II transcription subunit 8 isoform 1</t>
  </si>
  <si>
    <t>Mettl7a2</t>
  </si>
  <si>
    <t>methyltransferase like 7A2</t>
  </si>
  <si>
    <t>Morf4l2</t>
  </si>
  <si>
    <t>mortality factor 4-like protein 2</t>
  </si>
  <si>
    <t>Mrpl38</t>
  </si>
  <si>
    <t>39S ribosomal protein L38, mitochondrial precursor</t>
  </si>
  <si>
    <t>Mrpl51</t>
  </si>
  <si>
    <t>39S ribosomal protein L51, mitochondrial precursor</t>
  </si>
  <si>
    <t>Mrpl52</t>
  </si>
  <si>
    <t>39S ribosomal protein L52, mitochondrial precursor</t>
  </si>
  <si>
    <t>metastasis-associated protein MTA3 isoform 1</t>
  </si>
  <si>
    <t>Mtf2</t>
  </si>
  <si>
    <t>metal-response element-binding transcription factor 2 isoform 1</t>
  </si>
  <si>
    <t>Muc1</t>
  </si>
  <si>
    <t>mucin-1 precursor</t>
  </si>
  <si>
    <t>myelin expression factor 2 isoform 2</t>
  </si>
  <si>
    <t>Myo1d</t>
  </si>
  <si>
    <t>unconventional myosin-Id</t>
  </si>
  <si>
    <t>Myo5b</t>
  </si>
  <si>
    <t>unconventional myosin-Vb</t>
  </si>
  <si>
    <t>Myof</t>
  </si>
  <si>
    <t>myoferlin isoform 2</t>
  </si>
  <si>
    <t>Ndufa2</t>
  </si>
  <si>
    <t>NADH dehydrogenase [ubiquinone] 1 alpha subcomplex subunit 2</t>
  </si>
  <si>
    <t>Ndufb3</t>
  </si>
  <si>
    <t>NADH dehydrogenase [ubiquinone] 1 beta subcomplex subunit 3</t>
  </si>
  <si>
    <t>Nkap</t>
  </si>
  <si>
    <t>NF-kappa-B-activating protein</t>
  </si>
  <si>
    <t>Nol11</t>
  </si>
  <si>
    <t>nucleolar protein 11 isoform 2</t>
  </si>
  <si>
    <t>Nop9</t>
  </si>
  <si>
    <t>nucleolar protein 9</t>
  </si>
  <si>
    <t>Nsdhl</t>
  </si>
  <si>
    <t>sterol-4-alpha-carboxylate 3-dehydrogenase, decarboxylating</t>
  </si>
  <si>
    <t>E3 SUMO-protein ligase NSE2 isoform 2</t>
  </si>
  <si>
    <t>obg-like ATPase 1 isoform b</t>
  </si>
  <si>
    <t>Otub1</t>
  </si>
  <si>
    <t>ubiquitin thioesterase OTUB1</t>
  </si>
  <si>
    <t>Pabpc1</t>
  </si>
  <si>
    <t>polyadenylate-binding protein 1</t>
  </si>
  <si>
    <t>Pafah1b3</t>
  </si>
  <si>
    <t>platelet-activating factor acetylhydrolase IB subunit gamma</t>
  </si>
  <si>
    <t>Pak4</t>
  </si>
  <si>
    <t>serine/threonine-protein kinase PAK 4</t>
  </si>
  <si>
    <t>Parp2</t>
  </si>
  <si>
    <t>poly [ADP-ribose] polymerase 2</t>
  </si>
  <si>
    <t>poly(rC)-binding protein 2 isoform 4</t>
  </si>
  <si>
    <t>poly(rC)-binding protein 2 isoform 1</t>
  </si>
  <si>
    <t>Pdf</t>
  </si>
  <si>
    <t>peptide deformylase, mitochondrial</t>
  </si>
  <si>
    <t>Pdlim7</t>
  </si>
  <si>
    <t>PDZ and LIM domain protein 7 isoform a</t>
  </si>
  <si>
    <t>Pea15a</t>
  </si>
  <si>
    <t>astrocytic phosphoprotein PEA-15 isoform 2</t>
  </si>
  <si>
    <t>Pgls</t>
  </si>
  <si>
    <t>6-phosphogluconolactonase isoform 1</t>
  </si>
  <si>
    <t>Pgm2</t>
  </si>
  <si>
    <t>phosphoglucomutase-2</t>
  </si>
  <si>
    <t>Phf8</t>
  </si>
  <si>
    <t>histone lysine demethylase PHF8 isoform b</t>
  </si>
  <si>
    <t>Phgdh</t>
  </si>
  <si>
    <t>D-3-phosphoglycerate dehydrogenase</t>
  </si>
  <si>
    <t>Pigk</t>
  </si>
  <si>
    <t>GPI-anchor transamidase isoform 1 precursor</t>
  </si>
  <si>
    <t>plectin isoform 1d</t>
  </si>
  <si>
    <t>plectin isoform 1a</t>
  </si>
  <si>
    <t>protein PML isoform 1</t>
  </si>
  <si>
    <t>Pnisr</t>
  </si>
  <si>
    <t>arginine/serine-rich protein PNISR</t>
  </si>
  <si>
    <t>Pold3</t>
  </si>
  <si>
    <t>DNA polymerase delta subunit 3</t>
  </si>
  <si>
    <t>Polr2f</t>
  </si>
  <si>
    <t>DNA-directed RNA polymerases I, II, and III subunit RPABC2</t>
  </si>
  <si>
    <t>Pou2f1</t>
  </si>
  <si>
    <t>POU domain, class 2, transcription factor 1 isoform L</t>
  </si>
  <si>
    <t>Ppid</t>
  </si>
  <si>
    <t>peptidyl-prolyl cis-trans isomerase D</t>
  </si>
  <si>
    <t>peptidyl-prolyl cis-trans isomerase-like 3 isoform 2</t>
  </si>
  <si>
    <t>Ppip5k2</t>
  </si>
  <si>
    <t>inositol hexakisphosphate and diphosphoinositol-pentakisphosphate kinase 2</t>
  </si>
  <si>
    <t>Prkcsh</t>
  </si>
  <si>
    <t>glucosidase 2 subunit beta isoform 2 precursor</t>
  </si>
  <si>
    <t>Prosc</t>
  </si>
  <si>
    <t>proline synthase co-transcribed bacterial homolog protein isoform b</t>
  </si>
  <si>
    <t>Prps1</t>
  </si>
  <si>
    <t>ribose-phosphate pyrophosphokinase 1</t>
  </si>
  <si>
    <t>Prss1</t>
  </si>
  <si>
    <t>protease, serine, 1 precursor</t>
  </si>
  <si>
    <t>Psmb7</t>
  </si>
  <si>
    <t>proteasome subunit beta type-7 precursor</t>
  </si>
  <si>
    <t>Psmc3</t>
  </si>
  <si>
    <t>26S protease regulatory subunit 6A</t>
  </si>
  <si>
    <t>Psmd12</t>
  </si>
  <si>
    <t>26S proteasome non-ATPase regulatory subunit 12</t>
  </si>
  <si>
    <t>Psmd3</t>
  </si>
  <si>
    <t>26S proteasome non-ATPase regulatory subunit 3</t>
  </si>
  <si>
    <t>Psmd6</t>
  </si>
  <si>
    <t>26S proteasome non-ATPase regulatory subunit 6</t>
  </si>
  <si>
    <t>Psmd7</t>
  </si>
  <si>
    <t>26S proteasome non-ATPase regulatory subunit 7</t>
  </si>
  <si>
    <t>Ptges2</t>
  </si>
  <si>
    <t>prostaglandin E synthase 2</t>
  </si>
  <si>
    <t>Ptgs1</t>
  </si>
  <si>
    <t>prostaglandin G/H synthase 1 precursor</t>
  </si>
  <si>
    <t>poly(U)-binding-splicing factor PUF60 isoform a</t>
  </si>
  <si>
    <t>Rab11a</t>
  </si>
  <si>
    <t>ras-related protein Rab-11A</t>
  </si>
  <si>
    <t>Rab3d</t>
  </si>
  <si>
    <t>ras-related protein Rab-3D</t>
  </si>
  <si>
    <t>Rars</t>
  </si>
  <si>
    <t>arginine--tRNA ligase, cytoplasmic</t>
  </si>
  <si>
    <t>RNA-binding protein 3 isoform 1</t>
  </si>
  <si>
    <t>Rbm4b</t>
  </si>
  <si>
    <t>RNA-binding protein 4B</t>
  </si>
  <si>
    <t>RNA-binding protein with multiple splicing isoform 3</t>
  </si>
  <si>
    <t>Rdh11</t>
  </si>
  <si>
    <t>retinol dehydrogenase 11 precursor</t>
  </si>
  <si>
    <t>Rdh12</t>
  </si>
  <si>
    <t>retinol dehydrogenase 12 precursor</t>
  </si>
  <si>
    <t>Rdh13</t>
  </si>
  <si>
    <t>retinol dehydrogenase 13 isoform 1 precursor</t>
  </si>
  <si>
    <t>Rexo4</t>
  </si>
  <si>
    <t>RNA exonuclease 4</t>
  </si>
  <si>
    <t>Rfx3</t>
  </si>
  <si>
    <t>transcription factor RFX3</t>
  </si>
  <si>
    <t>Rhbdd1</t>
  </si>
  <si>
    <t>rhomboid-related protein 4</t>
  </si>
  <si>
    <t>Rhoc</t>
  </si>
  <si>
    <t>rho-related GTP-binding protein RhoC precursor</t>
  </si>
  <si>
    <t>Rlf</t>
  </si>
  <si>
    <t>zinc finger protein Rlf</t>
  </si>
  <si>
    <t>Rnf126</t>
  </si>
  <si>
    <t>E3 ubiquitin-protein ligase RNF126</t>
  </si>
  <si>
    <t>Rpl10</t>
  </si>
  <si>
    <t>60S ribosomal protein L10</t>
  </si>
  <si>
    <t>Rpl23</t>
  </si>
  <si>
    <t>60S ribosomal protein L23</t>
  </si>
  <si>
    <t>Rps2</t>
  </si>
  <si>
    <t>40S ribosomal protein S2</t>
  </si>
  <si>
    <t>Rrp1</t>
  </si>
  <si>
    <t>ribosomal RNA processing protein 1 homolog A</t>
  </si>
  <si>
    <t>Rsf1</t>
  </si>
  <si>
    <t>remodeling and spacing factor 1</t>
  </si>
  <si>
    <t>Rtn4</t>
  </si>
  <si>
    <t>reticulon-4 isoform B1</t>
  </si>
  <si>
    <t>Sap30bp</t>
  </si>
  <si>
    <t>SAP30-binding protein</t>
  </si>
  <si>
    <t>Sccpdh</t>
  </si>
  <si>
    <t>saccharopine dehydrogenase-like oxidoreductase</t>
  </si>
  <si>
    <t>Scyl1</t>
  </si>
  <si>
    <t>N-terminal kinase-like protein</t>
  </si>
  <si>
    <t>Sdhc</t>
  </si>
  <si>
    <t>succinate dehydrogenase cytochrome b560 subunit, mitochondrial precursor</t>
  </si>
  <si>
    <t>Sec23a</t>
  </si>
  <si>
    <t>protein transport protein Sec23A</t>
  </si>
  <si>
    <t>Selenbp1</t>
  </si>
  <si>
    <t>selenium-binding protein 1</t>
  </si>
  <si>
    <t>Sfxn1</t>
  </si>
  <si>
    <t>sideroflexin-1</t>
  </si>
  <si>
    <t>Slc16a1</t>
  </si>
  <si>
    <t>monocarboxylate transporter 1</t>
  </si>
  <si>
    <t>Slc35b1</t>
  </si>
  <si>
    <t>solute carrier family 35 member B1</t>
  </si>
  <si>
    <t>Slu7</t>
  </si>
  <si>
    <t>pre-mRNA-splicing factor SLU7</t>
  </si>
  <si>
    <t>Smad4</t>
  </si>
  <si>
    <t>mothers against decapentaplegic homolog 4</t>
  </si>
  <si>
    <t>Smim20</t>
  </si>
  <si>
    <t>small integral membrane protein 20</t>
  </si>
  <si>
    <t>sphingomyelin phosphodiesterase 4 isoform 2</t>
  </si>
  <si>
    <t>Snip1</t>
  </si>
  <si>
    <t>smad nuclear-interacting protein 1</t>
  </si>
  <si>
    <t>protein SON isoform 2</t>
  </si>
  <si>
    <t>Sorbs3</t>
  </si>
  <si>
    <t>vinexin isoform a</t>
  </si>
  <si>
    <t>Spen</t>
  </si>
  <si>
    <t>msx2-interacting protein</t>
  </si>
  <si>
    <t>Sptlc2</t>
  </si>
  <si>
    <t>serine palmitoyltransferase 2</t>
  </si>
  <si>
    <t>Stoml2</t>
  </si>
  <si>
    <t>stomatin-like protein 2, mitochondrial</t>
  </si>
  <si>
    <t>Stxbp3</t>
  </si>
  <si>
    <t>syntaxin-binding protein 3</t>
  </si>
  <si>
    <t>Syne1</t>
  </si>
  <si>
    <t>nesprin-1 isoform 3</t>
  </si>
  <si>
    <t>Synj2bp</t>
  </si>
  <si>
    <t>synaptojanin-2-binding protein</t>
  </si>
  <si>
    <t>Tamm41</t>
  </si>
  <si>
    <t>phosphatidate cytidylyltransferase, mitochondrial precursor</t>
  </si>
  <si>
    <t>TAR DNA-binding protein 43 isoform 3</t>
  </si>
  <si>
    <t>threonine--tRNA ligase, mitochondrial isoform 3</t>
  </si>
  <si>
    <t>transcription elongation factor A protein 1 isoform 2</t>
  </si>
  <si>
    <t>Terf1</t>
  </si>
  <si>
    <t>telomeric repeat-binding factor 1 isoform 1</t>
  </si>
  <si>
    <t>telomeric repeat-binding factor 2 isoform 1</t>
  </si>
  <si>
    <t>transcription factor AP-2-alpha isoform 1</t>
  </si>
  <si>
    <t>Tfap2d</t>
  </si>
  <si>
    <t>transcription factor AP-2-delta</t>
  </si>
  <si>
    <t>nucleolysin TIA-1 isoform 2</t>
  </si>
  <si>
    <t>Timm10</t>
  </si>
  <si>
    <t>mitochondrial import inner membrane translocase subunit Tim10</t>
  </si>
  <si>
    <t>Timm50</t>
  </si>
  <si>
    <t>mitochondrial import inner membrane translocase subunit TIM50 precursor</t>
  </si>
  <si>
    <t>tight junction protein ZO-1 isoform 1</t>
  </si>
  <si>
    <t>Tlk1</t>
  </si>
  <si>
    <t>serine/threonine-protein kinase tousled-like 1</t>
  </si>
  <si>
    <t>Tmem256</t>
  </si>
  <si>
    <t>transmembrane protein 256 precursor</t>
  </si>
  <si>
    <t>Tmem43</t>
  </si>
  <si>
    <t>transmembrane protein 43</t>
  </si>
  <si>
    <t>Tor1b</t>
  </si>
  <si>
    <t>torsin-1B precursor</t>
  </si>
  <si>
    <t>Tpm2</t>
  </si>
  <si>
    <t>tropomyosin beta chain isoform Tpm2.2st</t>
  </si>
  <si>
    <t>Tpp2</t>
  </si>
  <si>
    <t>tripeptidyl-peptidase 2 isoform 1</t>
  </si>
  <si>
    <t>Tram1</t>
  </si>
  <si>
    <t>translocating chain-associated membrane protein 1</t>
  </si>
  <si>
    <t>Treh</t>
  </si>
  <si>
    <t>trehalase isoform 1 precursor</t>
  </si>
  <si>
    <t>Tuba1a</t>
  </si>
  <si>
    <t>tubulin alpha-1A chain</t>
  </si>
  <si>
    <t>Tuba1c</t>
  </si>
  <si>
    <t>tubulin alpha-1C chain</t>
  </si>
  <si>
    <t>Tuba4a</t>
  </si>
  <si>
    <t>tubulin alpha-4A chain</t>
  </si>
  <si>
    <t>Tubb2b</t>
  </si>
  <si>
    <t>tubulin beta-2B chain</t>
  </si>
  <si>
    <t>Tubb6</t>
  </si>
  <si>
    <t>tubulin beta-6 chain</t>
  </si>
  <si>
    <t>elongation factor Tu, mitochondrial isoform 2</t>
  </si>
  <si>
    <t>U2 snRNP-associated SURP motif-containing protein isoform 1</t>
  </si>
  <si>
    <t>Ube2d2a</t>
  </si>
  <si>
    <t>ubiquitin-conjugating enzyme E2 D2</t>
  </si>
  <si>
    <t>Ube2k</t>
  </si>
  <si>
    <t>ubiquitin-conjugating enzyme E2 K isoform 1</t>
  </si>
  <si>
    <t>Ube2l3</t>
  </si>
  <si>
    <t>ubiquitin-conjugating enzyme E2 L3</t>
  </si>
  <si>
    <t>Ubqln4</t>
  </si>
  <si>
    <t>ubiquilin-4</t>
  </si>
  <si>
    <t>ubiquitin carboxyl-terminal hydrolase isozyme L5 isoform 1</t>
  </si>
  <si>
    <t>Upk1a</t>
  </si>
  <si>
    <t>uroplakin-1a</t>
  </si>
  <si>
    <t>Uqcr10</t>
  </si>
  <si>
    <t>cytochrome b-c1 complex subunit 9</t>
  </si>
  <si>
    <t>Usp36</t>
  </si>
  <si>
    <t>ubiquitin carboxyl-terminal hydrolase 36</t>
  </si>
  <si>
    <t>Utp14a</t>
  </si>
  <si>
    <t>U3 small nucleolar RNA-associated protein 14 homolog A</t>
  </si>
  <si>
    <t>Vat1</t>
  </si>
  <si>
    <t>synaptic vesicle membrane protein VAT-1 homolog</t>
  </si>
  <si>
    <t>serine/threonine-protein kinase VRK1 isoform a</t>
  </si>
  <si>
    <t>Wbp4</t>
  </si>
  <si>
    <t>WW domain-binding protein 4</t>
  </si>
  <si>
    <t>Wdr74</t>
  </si>
  <si>
    <t>WD repeat-containing protein 74</t>
  </si>
  <si>
    <t>Yif1a</t>
  </si>
  <si>
    <t>protein YIF1A</t>
  </si>
  <si>
    <t>Zcchc9</t>
  </si>
  <si>
    <t>zinc finger CCHC domain-containing protein 9</t>
  </si>
  <si>
    <t>Zfhx3</t>
  </si>
  <si>
    <t>zinc finger homeobox protein 3</t>
  </si>
  <si>
    <t>Zfp143</t>
  </si>
  <si>
    <t>zinc finger protein 143</t>
  </si>
  <si>
    <t>Zfp513</t>
  </si>
  <si>
    <t>zinc finger protein 513 isoform 2</t>
  </si>
  <si>
    <t>zinc finger protein 638 isoform 2</t>
  </si>
  <si>
    <t>Zfp787</t>
  </si>
  <si>
    <t>zinc finger protein 787</t>
  </si>
  <si>
    <t>Zfp865</t>
  </si>
  <si>
    <t>zinc finger protein 865 isoform 1</t>
  </si>
  <si>
    <t>Zkscan1</t>
  </si>
  <si>
    <t>zinc finger protein with KRAB and SCAN domains 1 isoform 2</t>
  </si>
  <si>
    <t>Zmpste24</t>
  </si>
  <si>
    <t>CAAX prenyl protease 1 homolog</t>
  </si>
  <si>
    <t>Zmym4</t>
  </si>
  <si>
    <t>zinc finger MYM-type protein 4</t>
  </si>
  <si>
    <t>chromatin complexes subunit BAP18 isoform 6</t>
  </si>
  <si>
    <t>1700009N14Rik</t>
  </si>
  <si>
    <t>uncharacterized protein LOC75471</t>
  </si>
  <si>
    <t>2410016O06Rik</t>
  </si>
  <si>
    <t>bifunctional lysine-specific demethylase and histidyl-hydroxylase NO66</t>
  </si>
  <si>
    <t>Aars</t>
  </si>
  <si>
    <t>alanine--tRNA ligase, cytoplasmic</t>
  </si>
  <si>
    <t>Aatf</t>
  </si>
  <si>
    <t>protein AATF</t>
  </si>
  <si>
    <t>Acaa1b</t>
  </si>
  <si>
    <t>3-ketoacyl-CoA thiolase B, peroxisomal precursor</t>
  </si>
  <si>
    <t>apoptotic chromatin condensation inducer in the nucleus isoform 2</t>
  </si>
  <si>
    <t>Acly</t>
  </si>
  <si>
    <t>ATP-citrate synthase isoform 2</t>
  </si>
  <si>
    <t>Ahsa1</t>
  </si>
  <si>
    <t>activator of 90 kDa heat shock protein ATPase homolog 1</t>
  </si>
  <si>
    <t>Aifm2</t>
  </si>
  <si>
    <t>apoptosis-inducing factor 2 isoform 2</t>
  </si>
  <si>
    <t>Akap8l</t>
  </si>
  <si>
    <t>A-kinase anchor protein 8-like</t>
  </si>
  <si>
    <t>Akr1b3</t>
  </si>
  <si>
    <t>aldose reductase</t>
  </si>
  <si>
    <t>Akr1c12</t>
  </si>
  <si>
    <t>aldo-keto reductase family 1, member C12</t>
  </si>
  <si>
    <t>Akr1c19</t>
  </si>
  <si>
    <t>aldo-keto reductase family 1, member C19</t>
  </si>
  <si>
    <t>Aprt</t>
  </si>
  <si>
    <t>adenine phosphoribosyltransferase</t>
  </si>
  <si>
    <t>Asns</t>
  </si>
  <si>
    <t>asparagine synthetase [glutamine-hydrolyzing]</t>
  </si>
  <si>
    <t>Atad2</t>
  </si>
  <si>
    <t>ATPase family AAA domain-containing protein 2</t>
  </si>
  <si>
    <t>Atad2b</t>
  </si>
  <si>
    <t>ATPase family AAA domain-containing protein 2B</t>
  </si>
  <si>
    <t>Atp6v0a1</t>
  </si>
  <si>
    <t>V-type proton ATPase 116 kDa subunit a isoform 1 isoform 1</t>
  </si>
  <si>
    <t>Atp6v0d1</t>
  </si>
  <si>
    <t>V-type proton ATPase subunit d 1</t>
  </si>
  <si>
    <t>Atp6v1c1</t>
  </si>
  <si>
    <t>V-type proton ATPase subunit C 1</t>
  </si>
  <si>
    <t>Atxn10</t>
  </si>
  <si>
    <t>ataxin-10</t>
  </si>
  <si>
    <t>Aurkb</t>
  </si>
  <si>
    <t>aurora kinase B</t>
  </si>
  <si>
    <t>Bcam</t>
  </si>
  <si>
    <t>basal cell adhesion molecule precursor</t>
  </si>
  <si>
    <t>bcl-2-associated transcription factor 1 isoform 2</t>
  </si>
  <si>
    <t>Birc5</t>
  </si>
  <si>
    <t>baculoviral IAP repeat-containing protein 5 isoform 3</t>
  </si>
  <si>
    <t>Bop1</t>
  </si>
  <si>
    <t>ribosome biogenesis protein BOP1</t>
  </si>
  <si>
    <t>Brd1</t>
  </si>
  <si>
    <t>bromodomain-containing protein 1</t>
  </si>
  <si>
    <t>bromodomain-containing protein 2 isoform b</t>
  </si>
  <si>
    <t>Brix1</t>
  </si>
  <si>
    <t>ribosome biogenesis protein BRX1 homolog</t>
  </si>
  <si>
    <t>Brpf1</t>
  </si>
  <si>
    <t>peregrin isoform 2</t>
  </si>
  <si>
    <t>Brwd1</t>
  </si>
  <si>
    <t>bromodomain and WD repeat-containing protein 1 isoform B</t>
  </si>
  <si>
    <t>Brwd3</t>
  </si>
  <si>
    <t>bromodomain and WD repeat-containing protein 3</t>
  </si>
  <si>
    <t>Bst1</t>
  </si>
  <si>
    <t>ADP-ribosyl cyclase/cyclic ADP-ribose hydrolase 2 precursor</t>
  </si>
  <si>
    <t>Capn2</t>
  </si>
  <si>
    <t>calpain-2 catalytic subunit</t>
  </si>
  <si>
    <t>Casp3</t>
  </si>
  <si>
    <t>caspase-3</t>
  </si>
  <si>
    <t>Cbr1</t>
  </si>
  <si>
    <t>carbonyl reductase [NADPH] 1</t>
  </si>
  <si>
    <t>Ccdc71l</t>
  </si>
  <si>
    <t>coiled-coil domain-containing protein 71L</t>
  </si>
  <si>
    <t>Ccdc86</t>
  </si>
  <si>
    <t>coiled-coil domain-containing protein 86</t>
  </si>
  <si>
    <t>Cdc40</t>
  </si>
  <si>
    <t>pre-mRNA-processing factor 17</t>
  </si>
  <si>
    <t>Cdca7</t>
  </si>
  <si>
    <t>cell division cycle-associated protein 7</t>
  </si>
  <si>
    <t>Cdca7l</t>
  </si>
  <si>
    <t>cell division cycle-associated 7-like protein</t>
  </si>
  <si>
    <t>Cdca8</t>
  </si>
  <si>
    <t>borealin</t>
  </si>
  <si>
    <t>Cdk5</t>
  </si>
  <si>
    <t>cyclin-dependent kinase 5</t>
  </si>
  <si>
    <t>Cenpb</t>
  </si>
  <si>
    <t>major centromere autoantigen B</t>
  </si>
  <si>
    <t>Cenpc1</t>
  </si>
  <si>
    <t>centromere protein C</t>
  </si>
  <si>
    <t>Cenpi</t>
  </si>
  <si>
    <t>centromere protein I</t>
  </si>
  <si>
    <t>Cenpm</t>
  </si>
  <si>
    <t>centromere protein M isoform 3</t>
  </si>
  <si>
    <t>Cep83</t>
  </si>
  <si>
    <t>centrosomal protein of 83 kDa</t>
  </si>
  <si>
    <t>Cldn6</t>
  </si>
  <si>
    <t>claudin-6 precursor</t>
  </si>
  <si>
    <t>Copg1</t>
  </si>
  <si>
    <t>coatomer subunit gamma-1 isoform 1</t>
  </si>
  <si>
    <t>Cpm</t>
  </si>
  <si>
    <t>carboxypeptidase M precursor</t>
  </si>
  <si>
    <t>Crk</t>
  </si>
  <si>
    <t>adapter molecule crk isoform 2</t>
  </si>
  <si>
    <t>Cse1l</t>
  </si>
  <si>
    <t>exportin-2</t>
  </si>
  <si>
    <t>Ctdspl2</t>
  </si>
  <si>
    <t>CTD small phosphatase-like protein 2 isoform a</t>
  </si>
  <si>
    <t>Cul4b</t>
  </si>
  <si>
    <t>cullin-4B</t>
  </si>
  <si>
    <t>D19Bwg1357e</t>
  </si>
  <si>
    <t>pumilio domain-containing protein KIAA0020</t>
  </si>
  <si>
    <t>Dcaf13</t>
  </si>
  <si>
    <t>DDB1- and CUL4-associated factor 13</t>
  </si>
  <si>
    <t>ATP-dependent RNA helicase DDX19B isoform 3</t>
  </si>
  <si>
    <t>ATP-dependent RNA helicase DDX24 isoform 1</t>
  </si>
  <si>
    <t>Ddx27</t>
  </si>
  <si>
    <t>probable ATP-dependent RNA helicase DDX27</t>
  </si>
  <si>
    <t>Ddx54</t>
  </si>
  <si>
    <t>ATP-dependent RNA helicase DDX54</t>
  </si>
  <si>
    <t>Ddx56</t>
  </si>
  <si>
    <t>probable ATP-dependent RNA helicase DDX56</t>
  </si>
  <si>
    <t>dehydrogenase/reductase SDR family member 4 isoform 2</t>
  </si>
  <si>
    <t>dnaJ homolog subfamily B member 6 isoform a</t>
  </si>
  <si>
    <t>Dnm2</t>
  </si>
  <si>
    <t>dynamin-2 isoform 2</t>
  </si>
  <si>
    <t>DNA (cytosine-5)-methyltransferase 1 isoform 3</t>
  </si>
  <si>
    <t>DNA (cytosine-5)-methyltransferase 1 isoform 4</t>
  </si>
  <si>
    <t>DNA (cytosine-5)-methyltransferase 3A isoform 2</t>
  </si>
  <si>
    <t>Drg2</t>
  </si>
  <si>
    <t>developmentally-regulated GTP-binding protein 2</t>
  </si>
  <si>
    <t>Dsc2</t>
  </si>
  <si>
    <t>desmocollin-2 precursor</t>
  </si>
  <si>
    <t>Dsg2</t>
  </si>
  <si>
    <t>desmoglein-2 precursor</t>
  </si>
  <si>
    <t>Dyrk1a</t>
  </si>
  <si>
    <t>dual specificity tyrosine-phosphorylation-regulated kinase 1A</t>
  </si>
  <si>
    <t>Ebna1bp2</t>
  </si>
  <si>
    <t>probable rRNA-processing protein EBP2</t>
  </si>
  <si>
    <t>Efhd1</t>
  </si>
  <si>
    <t>EF-hand domain-containing protein D1</t>
  </si>
  <si>
    <t>histone-lysine N-methyltransferase EHMT1 isoform 4</t>
  </si>
  <si>
    <t>Eif3e</t>
  </si>
  <si>
    <t>eukaryotic translation initiation factor 3 subunit E</t>
  </si>
  <si>
    <t>Eif3l</t>
  </si>
  <si>
    <t>eukaryotic translation initiation factor 3 subunit L</t>
  </si>
  <si>
    <t>Eif4e2</t>
  </si>
  <si>
    <t>eukaryotic translation initiation factor 4E type 2 isoform 3</t>
  </si>
  <si>
    <t>Eif5a2</t>
  </si>
  <si>
    <t>eukaryotic translation initiation factor 5A-2</t>
  </si>
  <si>
    <t>Erlin1</t>
  </si>
  <si>
    <t>erlin-1</t>
  </si>
  <si>
    <t>exosome complex component CSL4 isoform 2</t>
  </si>
  <si>
    <t>histone-lysine N-methyltransferase EZH2 isoform 2</t>
  </si>
  <si>
    <t>Fasn</t>
  </si>
  <si>
    <t>fatty acid synthase</t>
  </si>
  <si>
    <t>Fmnl3</t>
  </si>
  <si>
    <t>formin-like protein 3 isoform 1</t>
  </si>
  <si>
    <t>Ftsj3</t>
  </si>
  <si>
    <t>pre-rRNA processing protein FTSJ3</t>
  </si>
  <si>
    <t>Galk1</t>
  </si>
  <si>
    <t>galactokinase</t>
  </si>
  <si>
    <t>Gart</t>
  </si>
  <si>
    <t>trifunctional purine biosynthetic protein adenosine-3</t>
  </si>
  <si>
    <t>Gclm</t>
  </si>
  <si>
    <t>glutamate--cysteine ligase regulatory subunit</t>
  </si>
  <si>
    <t>Gdi1</t>
  </si>
  <si>
    <t>rab GDP dissociation inhibitor alpha</t>
  </si>
  <si>
    <t>Gemin4</t>
  </si>
  <si>
    <t>gem-associated protein 4</t>
  </si>
  <si>
    <t>Get4</t>
  </si>
  <si>
    <t>Golgi to ER traffic protein 4 homolog isoform 2</t>
  </si>
  <si>
    <t>Gigyf2</t>
  </si>
  <si>
    <t>PERQ amino acid-rich with GYF domain-containing protein 2 isoform b</t>
  </si>
  <si>
    <t>Gm10136</t>
  </si>
  <si>
    <t>ribosomal protein L26-like</t>
  </si>
  <si>
    <t>Gm10257</t>
  </si>
  <si>
    <t>histone H3.3-like isoform 1</t>
  </si>
  <si>
    <t>60S ribosomal protein L29-like</t>
  </si>
  <si>
    <t>Gm11362</t>
  </si>
  <si>
    <t>60S ribosomal protein L7a-like</t>
  </si>
  <si>
    <t>Gm12966</t>
  </si>
  <si>
    <t>serine/arginine-rich splicing factor 5-like</t>
  </si>
  <si>
    <t>Gm4478</t>
  </si>
  <si>
    <t>Gm5196</t>
  </si>
  <si>
    <t>Gm5515</t>
  </si>
  <si>
    <t>ribosome biogenesis protein NSA2 homolog</t>
  </si>
  <si>
    <t>Gm5526</t>
  </si>
  <si>
    <t>myosin light polypeptide 6-like</t>
  </si>
  <si>
    <t>Gm5745</t>
  </si>
  <si>
    <t>60S ribosomal protein L36-like</t>
  </si>
  <si>
    <t>predicted gene 6747 isoform 2</t>
  </si>
  <si>
    <t>Gm7083</t>
  </si>
  <si>
    <t>Gm7931</t>
  </si>
  <si>
    <t>Gm8210</t>
  </si>
  <si>
    <t>Gm8994</t>
  </si>
  <si>
    <t>predicted gene, EG668137</t>
  </si>
  <si>
    <t>Gnl2</t>
  </si>
  <si>
    <t>nucleolar GTP-binding protein 2</t>
  </si>
  <si>
    <t>Gpatch4</t>
  </si>
  <si>
    <t>G patch domain-containing protein 4</t>
  </si>
  <si>
    <t>Gsta3</t>
  </si>
  <si>
    <t>glutathione S-transferase A3 isoform a</t>
  </si>
  <si>
    <t>Gstm5</t>
  </si>
  <si>
    <t>glutathione S-transferase Mu 5</t>
  </si>
  <si>
    <t>general transcription factor 3C polypeptide 4 isoform 2</t>
  </si>
  <si>
    <t>Gtpbp4</t>
  </si>
  <si>
    <t>nucleolar GTP-binding protein 1</t>
  </si>
  <si>
    <t>GTP-binding protein 8 isoform 2</t>
  </si>
  <si>
    <t>H2afj</t>
  </si>
  <si>
    <t>histone H2A.J</t>
  </si>
  <si>
    <t>H2afx</t>
  </si>
  <si>
    <t>histone H2AX</t>
  </si>
  <si>
    <t>H3f3b</t>
  </si>
  <si>
    <t>histone H3.3</t>
  </si>
  <si>
    <t>Hat1</t>
  </si>
  <si>
    <t>histone acetyltransferase type B catalytic subunit</t>
  </si>
  <si>
    <t>Hist1h1d</t>
  </si>
  <si>
    <t>histone H1.3</t>
  </si>
  <si>
    <t>Hist1h2bk</t>
  </si>
  <si>
    <t>histone H2B type 1-K</t>
  </si>
  <si>
    <t>Hist1h3i</t>
  </si>
  <si>
    <t>histone H3.1</t>
  </si>
  <si>
    <t>Hist2h2aa2</t>
  </si>
  <si>
    <t>histone H2A type 2-A</t>
  </si>
  <si>
    <t>Hist3h2ba</t>
  </si>
  <si>
    <t>histone H2B type 3-A</t>
  </si>
  <si>
    <t>heterogeneous nuclear ribonucleoprotein M isoform a</t>
  </si>
  <si>
    <t>Hspb1</t>
  </si>
  <si>
    <t>heat shock protein beta-1</t>
  </si>
  <si>
    <t>Hspg2</t>
  </si>
  <si>
    <t>basement membrane-specific heparan sulfate proteoglycan core protein precursor</t>
  </si>
  <si>
    <t>Immt</t>
  </si>
  <si>
    <t>MICOS complex subunit Mic60 isoform 1</t>
  </si>
  <si>
    <t>Incenp</t>
  </si>
  <si>
    <t>inner centromere protein</t>
  </si>
  <si>
    <t>Ipo9</t>
  </si>
  <si>
    <t>importin-9</t>
  </si>
  <si>
    <t>Itga6</t>
  </si>
  <si>
    <t>integrin alpha-6 isoform 1 precursor</t>
  </si>
  <si>
    <t>Itgb4</t>
  </si>
  <si>
    <t>integrin beta-4 isoform 2 precursor</t>
  </si>
  <si>
    <t>Jade1</t>
  </si>
  <si>
    <t>protein Jade-1</t>
  </si>
  <si>
    <t>histone acetyltransferase KAT7 isoform 2</t>
  </si>
  <si>
    <t>Kif20a</t>
  </si>
  <si>
    <t>kinesin-like protein KIF20A</t>
  </si>
  <si>
    <t>Kif23</t>
  </si>
  <si>
    <t>kinesin-like protein KIF23</t>
  </si>
  <si>
    <t>Krt1</t>
  </si>
  <si>
    <t>keratin, type II cytoskeletal 1</t>
  </si>
  <si>
    <t>Krt2</t>
  </si>
  <si>
    <t>keratin, type II cytoskeletal 2 epidermal</t>
  </si>
  <si>
    <t>Krt6a</t>
  </si>
  <si>
    <t>keratin, type II cytoskeletal 6A</t>
  </si>
  <si>
    <t>Lama3</t>
  </si>
  <si>
    <t>laminin subunit alpha-3 precursor</t>
  </si>
  <si>
    <t>Lamb3</t>
  </si>
  <si>
    <t>laminin subunit beta-3 precursor</t>
  </si>
  <si>
    <t>LOC100044068</t>
  </si>
  <si>
    <t>interferon-activable protein 202-like</t>
  </si>
  <si>
    <t>LOC100045924</t>
  </si>
  <si>
    <t>mitotic spindle assembly checkpoint protein MAD2A-like</t>
  </si>
  <si>
    <t>ES1 protein homolog, mitochondrial-like isoform 2</t>
  </si>
  <si>
    <t>LOC100502877</t>
  </si>
  <si>
    <t>40S ribosomal protein S8-like</t>
  </si>
  <si>
    <t>alpha-enolase-like isoform 3</t>
  </si>
  <si>
    <t>LOC100504817</t>
  </si>
  <si>
    <t>LOC100504872</t>
  </si>
  <si>
    <t>60S ribosomal protein L32-like</t>
  </si>
  <si>
    <t>LOC634785</t>
  </si>
  <si>
    <t>lipopolysaccharide-responsive and beige-like anchor protein isoform beta</t>
  </si>
  <si>
    <t>Mak16</t>
  </si>
  <si>
    <t>protein MAK16 homolog</t>
  </si>
  <si>
    <t>Mars</t>
  </si>
  <si>
    <t>methionine--tRNA ligase, cytoplasmic isoform 2</t>
  </si>
  <si>
    <t>Mb21d1</t>
  </si>
  <si>
    <t>cyclic GMP-AMP synthase</t>
  </si>
  <si>
    <t>Mboat7</t>
  </si>
  <si>
    <t>lysophospholipid acyltransferase 7</t>
  </si>
  <si>
    <t>menin isoform c</t>
  </si>
  <si>
    <t>Mov10</t>
  </si>
  <si>
    <t>putative helicase MOV-10 isoform b</t>
  </si>
  <si>
    <t>Mphosph8</t>
  </si>
  <si>
    <t>M-phase phosphoprotein 8</t>
  </si>
  <si>
    <t>Mpnd</t>
  </si>
  <si>
    <t>MPN domain-containing protein</t>
  </si>
  <si>
    <t>Mrpl16</t>
  </si>
  <si>
    <t>39S ribosomal protein L16, mitochondrial precursor</t>
  </si>
  <si>
    <t>Myh14</t>
  </si>
  <si>
    <t>myosin-14 isoform 3</t>
  </si>
  <si>
    <t>Nampt</t>
  </si>
  <si>
    <t>nicotinamide phosphoribosyltransferase</t>
  </si>
  <si>
    <t>Nans</t>
  </si>
  <si>
    <t>sialic acid synthase</t>
  </si>
  <si>
    <t>Ndufs2</t>
  </si>
  <si>
    <t>NADH dehydrogenase [ubiquinone] iron-sulfur protein 2, mitochondrial precursor</t>
  </si>
  <si>
    <t>Ngdn</t>
  </si>
  <si>
    <t>neuroguidin</t>
  </si>
  <si>
    <t>60S ribosome subunit biogenesis protein NIP7 homolog isoform 2</t>
  </si>
  <si>
    <t>Nmral1</t>
  </si>
  <si>
    <t>nmrA-like family domain-containing protein 1 isoform 1</t>
  </si>
  <si>
    <t>Nol10</t>
  </si>
  <si>
    <t>nucleolar protein 10</t>
  </si>
  <si>
    <t>Nom1</t>
  </si>
  <si>
    <t>nucleolar MIF4G domain-containing protein 1</t>
  </si>
  <si>
    <t>Nop14</t>
  </si>
  <si>
    <t>nucleolar protein 14</t>
  </si>
  <si>
    <t>Npnt</t>
  </si>
  <si>
    <t>nephronectin isoform b precursor</t>
  </si>
  <si>
    <t>Nsfl1c</t>
  </si>
  <si>
    <t>NSFL1 cofactor p47 isoform a</t>
  </si>
  <si>
    <t>Nudcd2</t>
  </si>
  <si>
    <t>nudC domain-containing protein 2 isoform 1</t>
  </si>
  <si>
    <t>Orc1</t>
  </si>
  <si>
    <t>origin recognition complex subunit 1</t>
  </si>
  <si>
    <t>origin recognition complex subunit 2 isoform A</t>
  </si>
  <si>
    <t>Paics</t>
  </si>
  <si>
    <t>multifunctional protein ADE2</t>
  </si>
  <si>
    <t>Pak2</t>
  </si>
  <si>
    <t>serine/threonine-protein kinase PAK 2 precursor</t>
  </si>
  <si>
    <t>Pfkp</t>
  </si>
  <si>
    <t>ATP-dependent 6-phosphofructokinase, platelet type isoform 1</t>
  </si>
  <si>
    <t>PHD finger protein 14 isoform 1</t>
  </si>
  <si>
    <t>Phip</t>
  </si>
  <si>
    <t>PH-interacting protein</t>
  </si>
  <si>
    <t>Pkp4</t>
  </si>
  <si>
    <t>plakophilin-4 isoform 2</t>
  </si>
  <si>
    <t>Plxna1</t>
  </si>
  <si>
    <t>plexin-A1 precursor</t>
  </si>
  <si>
    <t>Plxnb2</t>
  </si>
  <si>
    <t>plexin-B2 precursor</t>
  </si>
  <si>
    <t>pogo transposable element with ZNF domain isoform 1</t>
  </si>
  <si>
    <t>Ppan</t>
  </si>
  <si>
    <t>suppressor of SWI4 1 homolog</t>
  </si>
  <si>
    <t>Ppm1d</t>
  </si>
  <si>
    <t>protein phosphatase 1D</t>
  </si>
  <si>
    <t>Ppm1g</t>
  </si>
  <si>
    <t>protein phosphatase 1G</t>
  </si>
  <si>
    <t>Ppp2r4</t>
  </si>
  <si>
    <t>serine/threonine-protein phosphatase 2A activator</t>
  </si>
  <si>
    <t>Prkacb</t>
  </si>
  <si>
    <t>cAMP-dependent protein kinase catalytic subunit beta isoform 2</t>
  </si>
  <si>
    <t>Prkar2b</t>
  </si>
  <si>
    <t>cAMP-dependent protein kinase type II-beta regulatory subunit</t>
  </si>
  <si>
    <t>Psmc2</t>
  </si>
  <si>
    <t>26S protease regulatory subunit 7</t>
  </si>
  <si>
    <t>Psmd2</t>
  </si>
  <si>
    <t>26S proteasome non-ATPase regulatory subunit 2</t>
  </si>
  <si>
    <t>Psmd5</t>
  </si>
  <si>
    <t>26S proteasome non-ATPase regulatory subunit 5</t>
  </si>
  <si>
    <t>Psme1</t>
  </si>
  <si>
    <t>proteasome activator complex subunit 1</t>
  </si>
  <si>
    <t>Pwp1</t>
  </si>
  <si>
    <t>periodic tryptophan protein 1 homolog</t>
  </si>
  <si>
    <t>Pygb</t>
  </si>
  <si>
    <t>glycogen phosphorylase, brain form</t>
  </si>
  <si>
    <t>Ranbp3</t>
  </si>
  <si>
    <t>ran-binding protein 3 isoform 2</t>
  </si>
  <si>
    <t>Rbfox2</t>
  </si>
  <si>
    <t>RNA binding protein fox-1 homolog 2 isoform 3</t>
  </si>
  <si>
    <t>Rbm28</t>
  </si>
  <si>
    <t>RNA-binding protein 28</t>
  </si>
  <si>
    <t>Rbm34</t>
  </si>
  <si>
    <t>RNA-binding protein 34</t>
  </si>
  <si>
    <t>Rgl3</t>
  </si>
  <si>
    <t>ral guanine nucleotide dissociation stimulator-like 3</t>
  </si>
  <si>
    <t>Rpf1</t>
  </si>
  <si>
    <t>ribosome production factor 1 isoform 2</t>
  </si>
  <si>
    <t>Rpf2</t>
  </si>
  <si>
    <t>ribosome production factor 2 homolog isoform 2</t>
  </si>
  <si>
    <t>Rpl28</t>
  </si>
  <si>
    <t>60S ribosomal protein L28</t>
  </si>
  <si>
    <t>Rpl7l1</t>
  </si>
  <si>
    <t>60S ribosomal protein L7-like 1</t>
  </si>
  <si>
    <t>Rps27l</t>
  </si>
  <si>
    <t>40S ribosomal protein S27-like isoform 2</t>
  </si>
  <si>
    <t>Rps6ka1</t>
  </si>
  <si>
    <t>ribosomal protein S6 kinase alpha-1 isoform a</t>
  </si>
  <si>
    <t>Rps6ka3</t>
  </si>
  <si>
    <t>ribosomal protein S6 kinase alpha-3</t>
  </si>
  <si>
    <t>Rrp15</t>
  </si>
  <si>
    <t>RRP15-like protein</t>
  </si>
  <si>
    <t>Rrp36</t>
  </si>
  <si>
    <t>ribosomal RNA processing protein 36 homolog</t>
  </si>
  <si>
    <t>Rrp8</t>
  </si>
  <si>
    <t>ribosomal RNA-processing protein 8 isoform 2</t>
  </si>
  <si>
    <t>Rrs1</t>
  </si>
  <si>
    <t>ribosome biogenesis regulatory protein homolog</t>
  </si>
  <si>
    <t>Rtca</t>
  </si>
  <si>
    <t>RNA 3'-terminal phosphate cyclase</t>
  </si>
  <si>
    <t>Sae1</t>
  </si>
  <si>
    <t>SUMO-activating enzyme subunit 1 isoform a</t>
  </si>
  <si>
    <t>Samm50</t>
  </si>
  <si>
    <t>sorting and assembly machinery component 50 homolog</t>
  </si>
  <si>
    <t>Scaf1</t>
  </si>
  <si>
    <t>splicing factor, arginine/serine-rich 19</t>
  </si>
  <si>
    <t>Scai</t>
  </si>
  <si>
    <t>protein SCAI</t>
  </si>
  <si>
    <t>Sdc4</t>
  </si>
  <si>
    <t>syndecan-4 precursor</t>
  </si>
  <si>
    <t>Senp1</t>
  </si>
  <si>
    <t>sentrin-specific protease 1</t>
  </si>
  <si>
    <t>Senp7</t>
  </si>
  <si>
    <t>sentrin-specific protease 7 isoform 2</t>
  </si>
  <si>
    <t>sentrin-specific protease 7 isoform 4</t>
  </si>
  <si>
    <t>sentrin-specific protease 7 isoform 1</t>
  </si>
  <si>
    <t>septin-2 isoform b</t>
  </si>
  <si>
    <t>Sfn</t>
  </si>
  <si>
    <t>14-3-3 protein sigma</t>
  </si>
  <si>
    <t>Sfxn3</t>
  </si>
  <si>
    <t>sideroflexin-3 isoform 3</t>
  </si>
  <si>
    <t>She</t>
  </si>
  <si>
    <t>SH2 domain-containing adapter protein E</t>
  </si>
  <si>
    <t>Slc25a12</t>
  </si>
  <si>
    <t>calcium-binding mitochondrial carrier protein Aralar1</t>
  </si>
  <si>
    <t>Slc25a13</t>
  </si>
  <si>
    <t>calcium-binding mitochondrial carrier protein Aralar2 isoform 2</t>
  </si>
  <si>
    <t>Slc25a20</t>
  </si>
  <si>
    <t>mitochondrial carnitine/acylcarnitine carrier protein</t>
  </si>
  <si>
    <t>Slc25a42</t>
  </si>
  <si>
    <t>mitochondrial coenzyme A transporter SLC25A42</t>
  </si>
  <si>
    <t>Smpdl3b</t>
  </si>
  <si>
    <t>acid sphingomyelinase-like phosphodiesterase 3b precursor</t>
  </si>
  <si>
    <t>Snap47</t>
  </si>
  <si>
    <t>synaptosomal-associated protein 47</t>
  </si>
  <si>
    <t>Soat1</t>
  </si>
  <si>
    <t>sterol O-acyltransferase 1</t>
  </si>
  <si>
    <t>Spin4</t>
  </si>
  <si>
    <t>spindlin-4</t>
  </si>
  <si>
    <t>serine/arginine-rich splicing factor 1 isoform 2</t>
  </si>
  <si>
    <t>Sult1d1</t>
  </si>
  <si>
    <t>sulfotransferase 1 family member D1</t>
  </si>
  <si>
    <t>Surf6</t>
  </si>
  <si>
    <t>surfeit locus protein 6</t>
  </si>
  <si>
    <t>Suv39h2</t>
  </si>
  <si>
    <t>histone-lysine N-methyltransferase SUV39H2</t>
  </si>
  <si>
    <t>Suv420h2</t>
  </si>
  <si>
    <t>histone-lysine N-methyltransferase SUV420H2</t>
  </si>
  <si>
    <t>Syne3</t>
  </si>
  <si>
    <t>nesprin-3 isoform alpha</t>
  </si>
  <si>
    <t>Tcf20</t>
  </si>
  <si>
    <t>transcription factor 20 isoform b</t>
  </si>
  <si>
    <t>Tes</t>
  </si>
  <si>
    <t>testin</t>
  </si>
  <si>
    <t>Timm23</t>
  </si>
  <si>
    <t>mitochondrial import inner membrane translocase subunit Tim23</t>
  </si>
  <si>
    <t>Tk1</t>
  </si>
  <si>
    <t>thymidine kinase, cytosolic isoform 1</t>
  </si>
  <si>
    <t>Tm7sf2</t>
  </si>
  <si>
    <t>delta(14)-sterol reductase</t>
  </si>
  <si>
    <t>Tmbim6</t>
  </si>
  <si>
    <t>bax inhibitor 1</t>
  </si>
  <si>
    <t>Tmem201</t>
  </si>
  <si>
    <t>transmembrane protein 201 isoform b</t>
  </si>
  <si>
    <t>Tnpo1</t>
  </si>
  <si>
    <t>transportin-1 isoform 2</t>
  </si>
  <si>
    <t>Tomm40</t>
  </si>
  <si>
    <t>mitochondrial import receptor subunit TOM40 homolog</t>
  </si>
  <si>
    <t>Trim27</t>
  </si>
  <si>
    <t>zinc finger protein RFP</t>
  </si>
  <si>
    <t>Trim41</t>
  </si>
  <si>
    <t>E3 ubiquitin-protein ligase TRIM41</t>
  </si>
  <si>
    <t>Try10</t>
  </si>
  <si>
    <t>trypsin 10 precursor</t>
  </si>
  <si>
    <t>Ttf1</t>
  </si>
  <si>
    <t>transcription termination factor 1</t>
  </si>
  <si>
    <t>Tubal3</t>
  </si>
  <si>
    <t>tubulin alpha chain-like 3</t>
  </si>
  <si>
    <t>Tubb2a</t>
  </si>
  <si>
    <t>tubulin beta-2A chain</t>
  </si>
  <si>
    <t>thioredoxin-like protein 4A isoform b</t>
  </si>
  <si>
    <t>Uba1</t>
  </si>
  <si>
    <t>ubiquitin-like modifier-activating enzyme 1 isoform 1</t>
  </si>
  <si>
    <t>Uchl3</t>
  </si>
  <si>
    <t>ubiquitin carboxyl-terminal hydrolase isozyme L3</t>
  </si>
  <si>
    <t>Uhrf2</t>
  </si>
  <si>
    <t>E3 ubiquitin-protein ligase UHRF2</t>
  </si>
  <si>
    <t>Umps</t>
  </si>
  <si>
    <t>uridine 5'-monophosphate synthase</t>
  </si>
  <si>
    <t>Upf1</t>
  </si>
  <si>
    <t>regulator of nonsense transcripts 1 isoform b</t>
  </si>
  <si>
    <t>Uqcr11</t>
  </si>
  <si>
    <t>cytochrome b-c1 complex subunit 10</t>
  </si>
  <si>
    <t>Usp5</t>
  </si>
  <si>
    <t>ubiquitin carboxyl-terminal hydrolase 5</t>
  </si>
  <si>
    <t>Usp9x</t>
  </si>
  <si>
    <t>probable ubiquitin carboxyl-terminal hydrolase FAF-X</t>
  </si>
  <si>
    <t>Utp11l</t>
  </si>
  <si>
    <t>probable U3 small nucleolar RNA-associated protein 11</t>
  </si>
  <si>
    <t>Utp23</t>
  </si>
  <si>
    <t>rRNA-processing protein UTP23 homolog</t>
  </si>
  <si>
    <t>Vrk2</t>
  </si>
  <si>
    <t>serine/threonine-protein kinase VRK2 isoform 1</t>
  </si>
  <si>
    <t>Wdr12</t>
  </si>
  <si>
    <t>ribosome biogenesis protein WDR12</t>
  </si>
  <si>
    <t>Wdr46</t>
  </si>
  <si>
    <t>WD repeat-containing protein 46</t>
  </si>
  <si>
    <t>Xpo5</t>
  </si>
  <si>
    <t>exportin-5</t>
  </si>
  <si>
    <t>Ythdc1</t>
  </si>
  <si>
    <t>YTH domain-containing protein 1</t>
  </si>
  <si>
    <t>Zcchc10</t>
  </si>
  <si>
    <t>zinc finger CCHC domain-containing protein 10</t>
  </si>
  <si>
    <t>Zfp219</t>
  </si>
  <si>
    <t>zinc finger protein 219 isoform 1</t>
  </si>
  <si>
    <t>Zfp280c</t>
  </si>
  <si>
    <t>zinc finger protein 280C isoform 3</t>
  </si>
  <si>
    <t>Zfp292</t>
  </si>
  <si>
    <t>zinc finger protein 292</t>
  </si>
  <si>
    <t>Zfp384</t>
  </si>
  <si>
    <t>zinc finger protein 384 isoform 1</t>
  </si>
  <si>
    <t>Zfp422</t>
  </si>
  <si>
    <t>zinc finger protein 22</t>
  </si>
  <si>
    <t>Zfp62</t>
  </si>
  <si>
    <t>zinc finger protein 62 isoform 2</t>
  </si>
  <si>
    <t>Zfp800</t>
  </si>
  <si>
    <t>zinc finger protein 800</t>
  </si>
  <si>
    <t>NE</t>
  </si>
  <si>
    <t>NP</t>
  </si>
  <si>
    <t># Spectra</t>
  </si>
  <si>
    <t>P (t-test)</t>
  </si>
  <si>
    <t>Mean Log2 (dDAVP/ Veh)</t>
  </si>
  <si>
    <t>Mean/SD</t>
  </si>
  <si>
    <t>protein AHNAK2-like</t>
  </si>
  <si>
    <t>glyceraldehyde-3-phosphate dehydrogenase-like</t>
  </si>
  <si>
    <t>LOW QUALITY PROTEIN: probable E3 ubiquitin-protein ligase KIAA0614</t>
  </si>
  <si>
    <t>upstream stimulatory factor 2-like</t>
  </si>
  <si>
    <t>ubiquitin-conjugating enzyme E2 L3-like</t>
  </si>
  <si>
    <t>protein lin-52 homolog</t>
  </si>
  <si>
    <t>DNA-binding protein RFXANK-like, partial</t>
  </si>
  <si>
    <t>tubulin alpha-1C chain isoform 4</t>
  </si>
  <si>
    <t>protein tyrosine phosphatase type IVA 1-like isoform 1</t>
  </si>
  <si>
    <t>nuclear transport factor 2-like</t>
  </si>
  <si>
    <t>G/T mismatch-specific thymine DNA glycosylase-like</t>
  </si>
  <si>
    <t>high mobility group protein B1-like isoform 2</t>
  </si>
  <si>
    <t>LOW QUALITY PROTEIN: helicase SRCAP</t>
  </si>
  <si>
    <t>peptidyl-prolyl cis-trans isomerase NIMA-interacting 4-like</t>
  </si>
  <si>
    <t>coiled-coil domain-containing protein 72-like</t>
  </si>
  <si>
    <t>programmed cell death protein 5-like</t>
  </si>
  <si>
    <t>predicted gene 6747 isoform 1</t>
  </si>
  <si>
    <t>microspherule protein 1-like</t>
  </si>
  <si>
    <t>mitochondrial import inner membrane translocase subunit TIM14</t>
  </si>
  <si>
    <t>putative RNA-binding protein 3-like</t>
  </si>
  <si>
    <t>NAD-dependent malic enzyme, mitochondrial-like</t>
  </si>
  <si>
    <t>PCNA-associated factor isoform 1</t>
  </si>
  <si>
    <t>protein disulfide-isomerase A6-like</t>
  </si>
  <si>
    <t>signal recognition particle 14 kDa protein-like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</si>
</sst>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1"/>
      <color theme="1"/>
      <name val="Calibri"/>
      <family val="2"/>
      <scheme val="minor"/>
    </font>
    <font>
      <b/>
      <sz val="11"/>
      <name val="Calibri"/>
      <family val="2"/>
      <scheme val="minor"/>
    </font>
  </fonts>
  <fills count="10">
    <fill>
      <patternFill patternType="none"/>
    </fill>
    <fill>
      <patternFill patternType="gray125"/>
    </fill>
    <fill>
      <patternFill patternType="solid">
        <fgColor rgb="FFEAEAEA"/>
        <bgColor indexed="64"/>
      </patternFill>
    </fill>
    <fill>
      <patternFill patternType="solid">
        <fgColor rgb="FFFBFBFB"/>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7FEFF"/>
        <bgColor indexed="64"/>
      </patternFill>
    </fill>
    <fill>
      <patternFill patternType="solid">
        <fgColor rgb="FFFFF9F7"/>
        <bgColor indexed="64"/>
      </patternFill>
    </fill>
    <fill>
      <patternFill patternType="solid">
        <fgColor rgb="FFB3DCE7"/>
        <bgColor indexed="64"/>
      </patternFill>
    </fill>
    <fill>
      <patternFill patternType="solid">
        <fgColor rgb="FFFBCDA7"/>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ck">
        <color theme="0"/>
      </left>
      <right style="thin">
        <color theme="0"/>
      </right>
      <top style="thin">
        <color theme="0"/>
      </top>
      <bottom style="thin">
        <color theme="0"/>
      </bottom>
      <diagonal/>
    </border>
    <border>
      <left style="thick">
        <color theme="0"/>
      </left>
      <right style="thick">
        <color theme="0"/>
      </right>
      <top style="thin">
        <color theme="0"/>
      </top>
      <bottom style="thin">
        <color theme="0"/>
      </bottom>
      <diagonal/>
    </border>
    <border>
      <left style="thin">
        <color theme="0"/>
      </left>
      <right style="thin">
        <color theme="0"/>
      </right>
      <top style="thick">
        <color theme="0"/>
      </top>
      <bottom style="thin">
        <color theme="0"/>
      </bottom>
      <diagonal/>
    </border>
    <border>
      <left style="thick">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ck">
        <color theme="0"/>
      </right>
      <top style="thin">
        <color theme="0"/>
      </top>
      <bottom/>
      <diagonal/>
    </border>
    <border>
      <left style="thin">
        <color theme="0"/>
      </left>
      <right/>
      <top style="thick">
        <color theme="0"/>
      </top>
      <bottom style="thin">
        <color theme="0"/>
      </bottom>
      <diagonal/>
    </border>
    <border>
      <left style="thick">
        <color theme="0"/>
      </left>
      <right style="thin">
        <color theme="0"/>
      </right>
      <top style="thick">
        <color theme="0"/>
      </top>
      <bottom style="thin">
        <color theme="0"/>
      </bottom>
      <diagonal/>
    </border>
    <border>
      <left/>
      <right style="thick">
        <color theme="0"/>
      </right>
      <top style="thin">
        <color theme="0"/>
      </top>
      <bottom/>
      <diagonal/>
    </border>
    <border>
      <left/>
      <right style="thick">
        <color theme="0"/>
      </right>
      <top/>
      <bottom style="thin">
        <color theme="0"/>
      </bottom>
      <diagonal/>
    </border>
    <border>
      <left style="thin">
        <color theme="0"/>
      </left>
      <right style="thick">
        <color rgb="FFFBFBFB"/>
      </right>
      <top style="thin">
        <color theme="0"/>
      </top>
      <bottom/>
      <diagonal/>
    </border>
    <border>
      <left style="thin">
        <color theme="0"/>
      </left>
      <right style="thick">
        <color rgb="FFFBFBFB"/>
      </right>
      <top/>
      <bottom style="thin">
        <color theme="0"/>
      </bottom>
      <diagonal/>
    </border>
  </borders>
  <cellStyleXfs count="1">
    <xf numFmtId="0" fontId="0" fillId="0" borderId="0"/>
  </cellStyleXfs>
  <cellXfs count="30">
    <xf numFmtId="0" fontId="0" fillId="0" borderId="0" xfId="0"/>
    <xf numFmtId="0" fontId="0" fillId="0" borderId="0" xfId="0" applyAlignment="1">
      <alignment horizontal="center" vertical="center"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left" vertical="center" wrapText="1"/>
    </xf>
    <xf numFmtId="0" fontId="0" fillId="6" borderId="3" xfId="0" applyFill="1" applyBorder="1" applyAlignment="1">
      <alignment horizontal="center" vertical="center"/>
    </xf>
    <xf numFmtId="164"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7" borderId="3" xfId="0" applyFill="1" applyBorder="1" applyAlignment="1">
      <alignment horizontal="center" vertical="center"/>
    </xf>
    <xf numFmtId="164" fontId="0" fillId="7" borderId="1" xfId="0" applyNumberFormat="1" applyFill="1" applyBorder="1" applyAlignment="1">
      <alignment horizontal="center" vertical="center"/>
    </xf>
    <xf numFmtId="2" fontId="0" fillId="7" borderId="1" xfId="0" applyNumberFormat="1" applyFill="1" applyBorder="1" applyAlignment="1">
      <alignment horizontal="center" vertical="center"/>
    </xf>
    <xf numFmtId="2" fontId="0" fillId="7" borderId="2" xfId="0" applyNumberFormat="1"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1" fillId="9" borderId="6" xfId="0" applyFont="1" applyFill="1" applyBorder="1" applyAlignment="1">
      <alignment horizontal="center" vertical="center"/>
    </xf>
    <xf numFmtId="0" fontId="1" fillId="9" borderId="7" xfId="0" applyFont="1" applyFill="1" applyBorder="1" applyAlignment="1">
      <alignment horizontal="center" vertical="center"/>
    </xf>
    <xf numFmtId="0" fontId="1" fillId="9" borderId="8"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BCDA7"/>
      <color rgb="FFB3DCE7"/>
      <color rgb="FFDAEEF3"/>
      <color rgb="FFFDE9D9"/>
      <color rgb="FFFFF9F7"/>
      <color rgb="FFFFFCFB"/>
      <color rgb="FFF7FEFF"/>
      <color rgb="FFFEF7F4"/>
      <color rgb="FFFBFBFB"/>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10</xdr:col>
      <xdr:colOff>7327</xdr:colOff>
      <xdr:row>14</xdr:row>
      <xdr:rowOff>175846</xdr:rowOff>
    </xdr:to>
    <xdr:sp macro="" textlink="">
      <xdr:nvSpPr>
        <xdr:cNvPr id="2" name="TextBox 1"/>
        <xdr:cNvSpPr txBox="1"/>
      </xdr:nvSpPr>
      <xdr:spPr>
        <a:xfrm>
          <a:off x="1" y="1"/>
          <a:ext cx="11356730" cy="2842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solidFill>
                <a:srgbClr val="FF0000"/>
              </a:solidFill>
              <a:effectLst/>
              <a:latin typeface="+mn-lt"/>
              <a:ea typeface="+mn-ea"/>
              <a:cs typeface="+mn-cs"/>
            </a:rPr>
            <a:t>Quantitative Nuclear Proteomics in mpkCCD - Short-Term Vasopressin Response</a:t>
          </a:r>
        </a:p>
        <a:p>
          <a:pPr algn="ctr"/>
          <a:endParaRPr lang="en-US" sz="2000" b="1">
            <a:solidFill>
              <a:srgbClr val="FF0000"/>
            </a:solidFill>
            <a:effectLst/>
            <a:latin typeface="+mn-lt"/>
            <a:ea typeface="+mn-ea"/>
            <a:cs typeface="+mn-cs"/>
          </a:endParaRPr>
        </a:p>
        <a:p>
          <a:r>
            <a:rPr lang="en-US"/>
            <a:t>This database provides the quantitative nuclear proteome of a clonal murine immortalized cortical collecting duct cell line, mpkCCD (Clone 11), using Stable Isotope Labeling by Amino acids in Cell culture (SILAC) and an LTQ Orbitrap Velos mass spectrometer. All experiments, mass spectrometry and subsequent analysis have been carried out at the </a:t>
          </a:r>
          <a:r>
            <a:rPr lang="en-US">
              <a:hlinkClick xmlns:r="http://schemas.openxmlformats.org/officeDocument/2006/relationships" r:id=""/>
            </a:rPr>
            <a:t>Epithelial Systems Biology Laboratory</a:t>
          </a:r>
          <a:r>
            <a:rPr lang="en-US"/>
            <a:t>, NHLBI. </a:t>
          </a:r>
          <a:r>
            <a:rPr lang="en-US" b="1"/>
            <a:t>Please cite:</a:t>
          </a:r>
          <a:r>
            <a:rPr lang="en-US"/>
            <a:t> Schenk LK, Bolger SJ, Luginbuhl K, Gonzales PA, Rinschen MM, Yu MJ, Hoffert JD, Pisitkun T, Knepper MA. Quantitative proteomics identifies vasopressin-responsive nuclear proteins in collecting duct cells. </a:t>
          </a:r>
          <a:r>
            <a:rPr lang="en-US" i="1"/>
            <a:t>J Am Soc Nephrol.</a:t>
          </a:r>
          <a:r>
            <a:rPr lang="en-US"/>
            <a:t> 2012 Jun;23(6):1008-18. </a:t>
          </a:r>
        </a:p>
        <a:p>
          <a:endParaRPr lang="en-US"/>
        </a:p>
        <a:p>
          <a:r>
            <a:rPr lang="en-US"/>
            <a:t>The cells were grown in culture medium containing light- or heavy-amino acids (Lys and Arg) for 16 days (three passages) and serially grown on a semipermeable filter to confluence and then preconditioned with V2 receptor-specific agonist dDAVP (0.1 nM) for 4–5 days prior to dDAVP withdrawal for 24 hours. To do the experiment, cells were exposed to either dDAVP (0.1 nM) (heavy or light) or its vehicle for 30 minutes (light or heavy). The cells were harvested and mixed at a 1:1 ratio (light:heavy) before isolation of nuclei. Nuclear extract (NE) and nuclear pellet (NP) were prepared using NE-PER reagents (Pierce). These fractions were subjected to in-gel digestion and quantification by LC-MS/MS. The data presented below are summarized from three biological replicates. </a:t>
          </a:r>
        </a:p>
        <a:p>
          <a:endParaRPr lang="en-US"/>
        </a:p>
        <a:p>
          <a:r>
            <a:rPr lang="en-US"/>
            <a:t>This website was created by Hyun Jun Jung, Laura Schenk and Mark Knepper. </a:t>
          </a:r>
          <a:r>
            <a:rPr lang="en-US">
              <a:hlinkClick xmlns:r="http://schemas.openxmlformats.org/officeDocument/2006/relationships" r:id=""/>
            </a:rPr>
            <a:t>Contact us</a:t>
          </a:r>
          <a:r>
            <a:rPr lang="en-US"/>
            <a:t> with questions or comments: knep@helix.nih.gov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J3179"/>
  <sheetViews>
    <sheetView tabSelected="1" zoomScale="130" zoomScaleNormal="130" workbookViewId="0">
      <pane ySplit="17" topLeftCell="A18" activePane="bottomLeft" state="frozen"/>
      <selection pane="bottomLeft" activeCell="K12" sqref="K12"/>
    </sheetView>
  </sheetViews>
  <sheetFormatPr defaultRowHeight="15" x14ac:dyDescent="0.25"/>
  <cols>
    <col min="1" max="1" width="17.7109375" style="1" customWidth="1"/>
    <col min="2" max="2" width="64.5703125" customWidth="1"/>
    <col min="3" max="3" width="10.7109375" customWidth="1"/>
    <col min="4" max="4" width="9.7109375" customWidth="1"/>
    <col min="5" max="5" width="12.7109375" customWidth="1"/>
    <col min="6" max="7" width="10.7109375" customWidth="1"/>
    <col min="8" max="8" width="9.7109375" customWidth="1"/>
    <col min="9" max="9" width="12.7109375" customWidth="1"/>
    <col min="10" max="10" width="10.7109375" style="1" customWidth="1"/>
  </cols>
  <sheetData>
    <row r="16" spans="1:10" ht="20.100000000000001" customHeight="1" thickBot="1" x14ac:dyDescent="0.3">
      <c r="A16" s="26" t="s">
        <v>0</v>
      </c>
      <c r="B16" s="28" t="s">
        <v>1</v>
      </c>
      <c r="C16" s="21" t="s">
        <v>6164</v>
      </c>
      <c r="D16" s="22"/>
      <c r="E16" s="22"/>
      <c r="F16" s="23"/>
      <c r="G16" s="24" t="s">
        <v>6165</v>
      </c>
      <c r="H16" s="25"/>
      <c r="I16" s="25"/>
      <c r="J16" s="25"/>
    </row>
    <row r="17" spans="1:10" s="1" customFormat="1" ht="50.1" customHeight="1" thickTop="1" x14ac:dyDescent="0.25">
      <c r="A17" s="27"/>
      <c r="B17" s="29"/>
      <c r="C17" s="2" t="s">
        <v>6166</v>
      </c>
      <c r="D17" s="3" t="s">
        <v>6167</v>
      </c>
      <c r="E17" s="3" t="s">
        <v>6168</v>
      </c>
      <c r="F17" s="4" t="s">
        <v>6169</v>
      </c>
      <c r="G17" s="5" t="s">
        <v>6166</v>
      </c>
      <c r="H17" s="6" t="s">
        <v>6167</v>
      </c>
      <c r="I17" s="6" t="s">
        <v>6168</v>
      </c>
      <c r="J17" s="6" t="s">
        <v>6169</v>
      </c>
    </row>
    <row r="18" spans="1:10" ht="30" customHeight="1" x14ac:dyDescent="0.25">
      <c r="A18" s="7" t="s">
        <v>253</v>
      </c>
      <c r="B18" s="8" t="s">
        <v>254</v>
      </c>
      <c r="C18" s="15">
        <v>33</v>
      </c>
      <c r="D18" s="16">
        <v>1.86260085910291E-2</v>
      </c>
      <c r="E18" s="17">
        <v>0.23193953841447532</v>
      </c>
      <c r="F18" s="18">
        <f>E18/0.53</f>
        <v>0.43762177059334961</v>
      </c>
      <c r="G18" s="9">
        <v>38</v>
      </c>
      <c r="H18" s="10">
        <v>0.82763128202246439</v>
      </c>
      <c r="I18" s="11">
        <v>3.7066016271435E-2</v>
      </c>
      <c r="J18" s="12">
        <f t="shared" ref="J18:J24" si="0">I18/0.768</f>
        <v>4.8263042020097652E-2</v>
      </c>
    </row>
    <row r="19" spans="1:10" ht="30" customHeight="1" x14ac:dyDescent="0.25">
      <c r="A19" s="7" t="s">
        <v>5653</v>
      </c>
      <c r="B19" s="8" t="s">
        <v>5654</v>
      </c>
      <c r="C19" s="15">
        <v>0</v>
      </c>
      <c r="D19" s="19" t="s">
        <v>26</v>
      </c>
      <c r="E19" s="19" t="s">
        <v>26</v>
      </c>
      <c r="F19" s="20" t="s">
        <v>26</v>
      </c>
      <c r="G19" s="9">
        <v>7</v>
      </c>
      <c r="H19" s="13" t="s">
        <v>26</v>
      </c>
      <c r="I19" s="11">
        <v>2.4516924156536161E-2</v>
      </c>
      <c r="J19" s="12">
        <f t="shared" si="0"/>
        <v>3.1923078328823129E-2</v>
      </c>
    </row>
    <row r="20" spans="1:10" ht="30" customHeight="1" x14ac:dyDescent="0.25">
      <c r="A20" s="7" t="s">
        <v>5655</v>
      </c>
      <c r="B20" s="8" t="s">
        <v>5656</v>
      </c>
      <c r="C20" s="15">
        <v>0</v>
      </c>
      <c r="D20" s="19" t="s">
        <v>26</v>
      </c>
      <c r="E20" s="19" t="s">
        <v>26</v>
      </c>
      <c r="F20" s="20" t="s">
        <v>26</v>
      </c>
      <c r="G20" s="9">
        <v>26</v>
      </c>
      <c r="H20" s="10">
        <v>0.35272340530926538</v>
      </c>
      <c r="I20" s="11">
        <v>0.1194805029822618</v>
      </c>
      <c r="J20" s="12">
        <f t="shared" si="0"/>
        <v>0.15557357159148671</v>
      </c>
    </row>
    <row r="21" spans="1:10" ht="30" customHeight="1" x14ac:dyDescent="0.25">
      <c r="A21" s="7" t="s">
        <v>2934</v>
      </c>
      <c r="B21" s="8" t="s">
        <v>2935</v>
      </c>
      <c r="C21" s="15">
        <v>24</v>
      </c>
      <c r="D21" s="16">
        <v>0.32787734470553365</v>
      </c>
      <c r="E21" s="17">
        <v>0.27704840008129833</v>
      </c>
      <c r="F21" s="18">
        <f t="shared" ref="F21:F32" si="1">E21/0.53</f>
        <v>0.5227328303420723</v>
      </c>
      <c r="G21" s="9">
        <v>139</v>
      </c>
      <c r="H21" s="10">
        <v>0.26972308794957528</v>
      </c>
      <c r="I21" s="11">
        <v>0.23291921997731213</v>
      </c>
      <c r="J21" s="12">
        <f t="shared" si="0"/>
        <v>0.30328023434545848</v>
      </c>
    </row>
    <row r="22" spans="1:10" ht="30" customHeight="1" x14ac:dyDescent="0.25">
      <c r="A22" s="7" t="s">
        <v>4626</v>
      </c>
      <c r="B22" s="8" t="s">
        <v>4627</v>
      </c>
      <c r="C22" s="15">
        <v>8</v>
      </c>
      <c r="D22" s="16">
        <v>0.82181696536407323</v>
      </c>
      <c r="E22" s="17">
        <v>9.2125321472195029E-2</v>
      </c>
      <c r="F22" s="18">
        <f t="shared" si="1"/>
        <v>0.17382136126829251</v>
      </c>
      <c r="G22" s="9">
        <v>7</v>
      </c>
      <c r="H22" s="10">
        <v>0.76353771568772677</v>
      </c>
      <c r="I22" s="11">
        <v>0.17683816882744824</v>
      </c>
      <c r="J22" s="12">
        <f t="shared" si="0"/>
        <v>0.23025803232740655</v>
      </c>
    </row>
    <row r="23" spans="1:10" ht="30" customHeight="1" x14ac:dyDescent="0.25">
      <c r="A23" s="7" t="s">
        <v>4549</v>
      </c>
      <c r="B23" s="8" t="s">
        <v>4550</v>
      </c>
      <c r="C23" s="15">
        <v>14</v>
      </c>
      <c r="D23" s="16">
        <v>0.7910051419376225</v>
      </c>
      <c r="E23" s="17">
        <v>6.130110335896536E-2</v>
      </c>
      <c r="F23" s="18">
        <f t="shared" si="1"/>
        <v>0.11566245916785917</v>
      </c>
      <c r="G23" s="9">
        <v>2</v>
      </c>
      <c r="H23" s="10">
        <v>0.18850014421318037</v>
      </c>
      <c r="I23" s="11">
        <v>0.23234060903114087</v>
      </c>
      <c r="J23" s="12">
        <f t="shared" si="0"/>
        <v>0.3025268346759647</v>
      </c>
    </row>
    <row r="24" spans="1:10" ht="30" customHeight="1" x14ac:dyDescent="0.25">
      <c r="A24" s="7" t="s">
        <v>1330</v>
      </c>
      <c r="B24" s="8" t="s">
        <v>1331</v>
      </c>
      <c r="C24" s="15">
        <v>12</v>
      </c>
      <c r="D24" s="16">
        <v>0.1056733646734964</v>
      </c>
      <c r="E24" s="17">
        <v>0.43666036690750731</v>
      </c>
      <c r="F24" s="18">
        <f t="shared" si="1"/>
        <v>0.82388748473114581</v>
      </c>
      <c r="G24" s="9">
        <v>1</v>
      </c>
      <c r="H24" s="13" t="s">
        <v>26</v>
      </c>
      <c r="I24" s="11">
        <v>0.32460677943696276</v>
      </c>
      <c r="J24" s="12">
        <f t="shared" si="0"/>
        <v>0.42266507739187859</v>
      </c>
    </row>
    <row r="25" spans="1:10" ht="30" customHeight="1" x14ac:dyDescent="0.25">
      <c r="A25" s="7" t="s">
        <v>4067</v>
      </c>
      <c r="B25" s="8" t="s">
        <v>4068</v>
      </c>
      <c r="C25" s="15">
        <v>3</v>
      </c>
      <c r="D25" s="16">
        <v>0.61974462766629079</v>
      </c>
      <c r="E25" s="17">
        <v>0.17825011193765966</v>
      </c>
      <c r="F25" s="18">
        <f t="shared" si="1"/>
        <v>0.33632096592011257</v>
      </c>
      <c r="G25" s="9">
        <v>0</v>
      </c>
      <c r="H25" s="13" t="s">
        <v>26</v>
      </c>
      <c r="I25" s="13" t="s">
        <v>26</v>
      </c>
      <c r="J25" s="14" t="s">
        <v>26</v>
      </c>
    </row>
    <row r="26" spans="1:10" ht="30" customHeight="1" x14ac:dyDescent="0.25">
      <c r="A26" s="7" t="s">
        <v>4694</v>
      </c>
      <c r="B26" s="8" t="s">
        <v>4695</v>
      </c>
      <c r="C26" s="15">
        <v>3</v>
      </c>
      <c r="D26" s="16">
        <v>0.84745716272056648</v>
      </c>
      <c r="E26" s="17">
        <v>2.7964024705925732E-2</v>
      </c>
      <c r="F26" s="18">
        <f t="shared" si="1"/>
        <v>5.2762310765897602E-2</v>
      </c>
      <c r="G26" s="9">
        <v>0</v>
      </c>
      <c r="H26" s="13" t="s">
        <v>26</v>
      </c>
      <c r="I26" s="13" t="s">
        <v>26</v>
      </c>
      <c r="J26" s="14" t="s">
        <v>26</v>
      </c>
    </row>
    <row r="27" spans="1:10" ht="30" customHeight="1" x14ac:dyDescent="0.25">
      <c r="A27" s="7" t="s">
        <v>4888</v>
      </c>
      <c r="B27" s="8" t="s">
        <v>4889</v>
      </c>
      <c r="C27" s="15">
        <v>2</v>
      </c>
      <c r="D27" s="16">
        <v>0.93581605152484659</v>
      </c>
      <c r="E27" s="17">
        <v>-3.3903068713309448E-2</v>
      </c>
      <c r="F27" s="18">
        <f t="shared" si="1"/>
        <v>-6.3968054176055555E-2</v>
      </c>
      <c r="G27" s="9">
        <v>1</v>
      </c>
      <c r="H27" s="13" t="s">
        <v>26</v>
      </c>
      <c r="I27" s="11">
        <v>0.12475465869959719</v>
      </c>
      <c r="J27" s="12">
        <f>I27/0.768</f>
        <v>0.16244096184843385</v>
      </c>
    </row>
    <row r="28" spans="1:10" ht="30" customHeight="1" x14ac:dyDescent="0.25">
      <c r="A28" s="7" t="s">
        <v>3933</v>
      </c>
      <c r="B28" s="8" t="s">
        <v>3934</v>
      </c>
      <c r="C28" s="15">
        <v>4</v>
      </c>
      <c r="D28" s="16">
        <v>0.58104118083748812</v>
      </c>
      <c r="E28" s="17">
        <v>0.34327235803821771</v>
      </c>
      <c r="F28" s="18">
        <f t="shared" si="1"/>
        <v>0.64768369441173146</v>
      </c>
      <c r="G28" s="9">
        <v>10</v>
      </c>
      <c r="H28" s="10">
        <v>0.69365011106676144</v>
      </c>
      <c r="I28" s="11">
        <v>3.3566134989211571E-2</v>
      </c>
      <c r="J28" s="12">
        <f>I28/0.768</f>
        <v>4.3705904933869236E-2</v>
      </c>
    </row>
    <row r="29" spans="1:10" ht="30" customHeight="1" x14ac:dyDescent="0.25">
      <c r="A29" s="7" t="s">
        <v>4358</v>
      </c>
      <c r="B29" s="8" t="s">
        <v>4359</v>
      </c>
      <c r="C29" s="15">
        <v>45</v>
      </c>
      <c r="D29" s="16">
        <v>0.7239877144760497</v>
      </c>
      <c r="E29" s="17">
        <v>-4.1967595252389911E-2</v>
      </c>
      <c r="F29" s="18">
        <f t="shared" si="1"/>
        <v>-7.9184141985641332E-2</v>
      </c>
      <c r="G29" s="9">
        <v>10</v>
      </c>
      <c r="H29" s="10">
        <v>0.72586479108841329</v>
      </c>
      <c r="I29" s="11">
        <v>-0.13805771862031924</v>
      </c>
      <c r="J29" s="12">
        <f>I29/0.768</f>
        <v>-0.17976265445354067</v>
      </c>
    </row>
    <row r="30" spans="1:10" ht="30" customHeight="1" x14ac:dyDescent="0.25">
      <c r="A30" s="7" t="s">
        <v>1472</v>
      </c>
      <c r="B30" s="8" t="s">
        <v>1473</v>
      </c>
      <c r="C30" s="15">
        <v>16</v>
      </c>
      <c r="D30" s="16">
        <v>0.11917514577259235</v>
      </c>
      <c r="E30" s="17">
        <v>-0.27186771361528028</v>
      </c>
      <c r="F30" s="18">
        <f t="shared" si="1"/>
        <v>-0.51295795021750989</v>
      </c>
      <c r="G30" s="9">
        <v>0</v>
      </c>
      <c r="H30" s="13" t="s">
        <v>26</v>
      </c>
      <c r="I30" s="13" t="s">
        <v>26</v>
      </c>
      <c r="J30" s="14" t="s">
        <v>26</v>
      </c>
    </row>
    <row r="31" spans="1:10" ht="30" customHeight="1" x14ac:dyDescent="0.25">
      <c r="A31" s="7" t="s">
        <v>2755</v>
      </c>
      <c r="B31" s="8" t="s">
        <v>2756</v>
      </c>
      <c r="C31" s="15">
        <v>3</v>
      </c>
      <c r="D31" s="16">
        <v>0.29864951816314073</v>
      </c>
      <c r="E31" s="17">
        <v>0.10416992841418274</v>
      </c>
      <c r="F31" s="18">
        <f t="shared" si="1"/>
        <v>0.19654703474374099</v>
      </c>
      <c r="G31" s="9">
        <v>7</v>
      </c>
      <c r="H31" s="10">
        <v>0.74160501898062159</v>
      </c>
      <c r="I31" s="11">
        <v>4.1266030765742749E-2</v>
      </c>
      <c r="J31" s="12">
        <f>I31/0.768</f>
        <v>5.3731810892894201E-2</v>
      </c>
    </row>
    <row r="32" spans="1:10" ht="30" customHeight="1" x14ac:dyDescent="0.25">
      <c r="A32" s="7" t="s">
        <v>3419</v>
      </c>
      <c r="B32" s="8" t="s">
        <v>3420</v>
      </c>
      <c r="C32" s="15">
        <v>93</v>
      </c>
      <c r="D32" s="16">
        <v>0.43466666934664411</v>
      </c>
      <c r="E32" s="17">
        <v>0.12715834067790877</v>
      </c>
      <c r="F32" s="18">
        <f t="shared" si="1"/>
        <v>0.23992139750548822</v>
      </c>
      <c r="G32" s="9">
        <v>20</v>
      </c>
      <c r="H32" s="10">
        <v>0.84203423507316333</v>
      </c>
      <c r="I32" s="11">
        <v>-8.7320182383902684E-2</v>
      </c>
      <c r="J32" s="12">
        <f>I32/0.768</f>
        <v>-0.11369815414570662</v>
      </c>
    </row>
    <row r="33" spans="1:10" ht="30" customHeight="1" x14ac:dyDescent="0.25">
      <c r="A33" s="7" t="s">
        <v>5657</v>
      </c>
      <c r="B33" s="8" t="s">
        <v>5658</v>
      </c>
      <c r="C33" s="15">
        <v>0</v>
      </c>
      <c r="D33" s="19" t="s">
        <v>26</v>
      </c>
      <c r="E33" s="19" t="s">
        <v>26</v>
      </c>
      <c r="F33" s="20" t="s">
        <v>26</v>
      </c>
      <c r="G33" s="9">
        <v>4</v>
      </c>
      <c r="H33" s="13" t="s">
        <v>26</v>
      </c>
      <c r="I33" s="11">
        <v>0.38377341847183216</v>
      </c>
      <c r="J33" s="12">
        <f>I33/0.768</f>
        <v>0.49970497196853148</v>
      </c>
    </row>
    <row r="34" spans="1:10" ht="30" customHeight="1" x14ac:dyDescent="0.25">
      <c r="A34" s="7" t="s">
        <v>305</v>
      </c>
      <c r="B34" s="8" t="s">
        <v>306</v>
      </c>
      <c r="C34" s="15">
        <v>179</v>
      </c>
      <c r="D34" s="16">
        <v>2.3070854325246463E-2</v>
      </c>
      <c r="E34" s="17">
        <v>0.2100090746214065</v>
      </c>
      <c r="F34" s="18">
        <f t="shared" ref="F34:F45" si="2">E34/0.53</f>
        <v>0.39624353702152165</v>
      </c>
      <c r="G34" s="9">
        <v>107</v>
      </c>
      <c r="H34" s="10">
        <v>0.75561088662134002</v>
      </c>
      <c r="I34" s="11">
        <v>-7.496615504382774E-2</v>
      </c>
      <c r="J34" s="12">
        <f>I34/0.768</f>
        <v>-9.7612181046650703E-2</v>
      </c>
    </row>
    <row r="35" spans="1:10" ht="30" customHeight="1" x14ac:dyDescent="0.25">
      <c r="A35" s="7" t="s">
        <v>2676</v>
      </c>
      <c r="B35" s="8" t="s">
        <v>2677</v>
      </c>
      <c r="C35" s="15">
        <v>6</v>
      </c>
      <c r="D35" s="16">
        <v>0.28601474469821753</v>
      </c>
      <c r="E35" s="17">
        <v>0.16076553519926409</v>
      </c>
      <c r="F35" s="18">
        <f t="shared" si="2"/>
        <v>0.3033311984891775</v>
      </c>
      <c r="G35" s="9">
        <v>0</v>
      </c>
      <c r="H35" s="13" t="s">
        <v>26</v>
      </c>
      <c r="I35" s="13" t="s">
        <v>26</v>
      </c>
      <c r="J35" s="14" t="s">
        <v>26</v>
      </c>
    </row>
    <row r="36" spans="1:10" ht="30" customHeight="1" x14ac:dyDescent="0.25">
      <c r="A36" s="7" t="s">
        <v>3053</v>
      </c>
      <c r="B36" s="8" t="s">
        <v>3054</v>
      </c>
      <c r="C36" s="15">
        <v>14</v>
      </c>
      <c r="D36" s="16">
        <v>0.35471740186765666</v>
      </c>
      <c r="E36" s="17">
        <v>0.11472602880455506</v>
      </c>
      <c r="F36" s="18">
        <f t="shared" si="2"/>
        <v>0.21646420529161331</v>
      </c>
      <c r="G36" s="9">
        <v>0</v>
      </c>
      <c r="H36" s="13" t="s">
        <v>26</v>
      </c>
      <c r="I36" s="13" t="s">
        <v>26</v>
      </c>
      <c r="J36" s="14" t="s">
        <v>26</v>
      </c>
    </row>
    <row r="37" spans="1:10" ht="30" customHeight="1" x14ac:dyDescent="0.25">
      <c r="A37" s="7" t="s">
        <v>2314</v>
      </c>
      <c r="B37" s="8" t="s">
        <v>2315</v>
      </c>
      <c r="C37" s="15">
        <v>3</v>
      </c>
      <c r="D37" s="16">
        <v>0.23299494758710002</v>
      </c>
      <c r="E37" s="17">
        <v>-0.28432953492851731</v>
      </c>
      <c r="F37" s="18">
        <f t="shared" si="2"/>
        <v>-0.53647082061984397</v>
      </c>
      <c r="G37" s="9">
        <v>2</v>
      </c>
      <c r="H37" s="10">
        <v>0.93304372829963067</v>
      </c>
      <c r="I37" s="11">
        <v>-4.6133867097923498E-2</v>
      </c>
      <c r="J37" s="12">
        <f t="shared" ref="J37:J48" si="3">I37/0.768</f>
        <v>-6.0070139450421223E-2</v>
      </c>
    </row>
    <row r="38" spans="1:10" ht="30" customHeight="1" x14ac:dyDescent="0.25">
      <c r="A38" s="7" t="s">
        <v>2630</v>
      </c>
      <c r="B38" s="8" t="s">
        <v>2631</v>
      </c>
      <c r="C38" s="15">
        <v>14</v>
      </c>
      <c r="D38" s="16">
        <v>0.28047593524069514</v>
      </c>
      <c r="E38" s="17">
        <v>0.68760493009115675</v>
      </c>
      <c r="F38" s="18">
        <f t="shared" si="2"/>
        <v>1.2973677926248239</v>
      </c>
      <c r="G38" s="9">
        <v>14</v>
      </c>
      <c r="H38" s="10">
        <v>0.48111178875284266</v>
      </c>
      <c r="I38" s="11">
        <v>-0.24541306498817295</v>
      </c>
      <c r="J38" s="12">
        <f t="shared" si="3"/>
        <v>-0.31954826170335021</v>
      </c>
    </row>
    <row r="39" spans="1:10" ht="30" customHeight="1" x14ac:dyDescent="0.25">
      <c r="A39" s="7" t="s">
        <v>3864</v>
      </c>
      <c r="B39" s="8" t="s">
        <v>3865</v>
      </c>
      <c r="C39" s="15">
        <v>31</v>
      </c>
      <c r="D39" s="16">
        <v>0.55817804452626929</v>
      </c>
      <c r="E39" s="17">
        <v>7.1677843078569448E-2</v>
      </c>
      <c r="F39" s="18">
        <f t="shared" si="2"/>
        <v>0.1352412133557914</v>
      </c>
      <c r="G39" s="9">
        <v>16</v>
      </c>
      <c r="H39" s="10">
        <v>0.72700543160559306</v>
      </c>
      <c r="I39" s="11">
        <v>7.1853765205642045E-2</v>
      </c>
      <c r="J39" s="12">
        <f t="shared" si="3"/>
        <v>9.3559590111513075E-2</v>
      </c>
    </row>
    <row r="40" spans="1:10" ht="30" customHeight="1" x14ac:dyDescent="0.25">
      <c r="A40" s="7" t="s">
        <v>2678</v>
      </c>
      <c r="B40" s="8" t="s">
        <v>2679</v>
      </c>
      <c r="C40" s="15">
        <v>53</v>
      </c>
      <c r="D40" s="16">
        <v>0.28635315814830381</v>
      </c>
      <c r="E40" s="17">
        <v>0.13889829068734524</v>
      </c>
      <c r="F40" s="18">
        <f t="shared" si="2"/>
        <v>0.26207224657989669</v>
      </c>
      <c r="G40" s="9">
        <v>21</v>
      </c>
      <c r="H40" s="10">
        <v>0.86909625079727959</v>
      </c>
      <c r="I40" s="11">
        <v>-5.7578260259689804E-2</v>
      </c>
      <c r="J40" s="12">
        <f t="shared" si="3"/>
        <v>-7.4971693046471097E-2</v>
      </c>
    </row>
    <row r="41" spans="1:10" ht="30" customHeight="1" x14ac:dyDescent="0.25">
      <c r="A41" s="7" t="s">
        <v>1061</v>
      </c>
      <c r="B41" s="8" t="s">
        <v>1062</v>
      </c>
      <c r="C41" s="15">
        <v>11</v>
      </c>
      <c r="D41" s="16">
        <v>8.2269231732851153E-2</v>
      </c>
      <c r="E41" s="17">
        <v>0.16212544664212955</v>
      </c>
      <c r="F41" s="18">
        <f t="shared" si="2"/>
        <v>0.30589706913609349</v>
      </c>
      <c r="G41" s="9">
        <v>4</v>
      </c>
      <c r="H41" s="10">
        <v>0.6990598946557266</v>
      </c>
      <c r="I41" s="11">
        <v>-0.14452715460545476</v>
      </c>
      <c r="J41" s="12">
        <f t="shared" si="3"/>
        <v>-0.18818639922585254</v>
      </c>
    </row>
    <row r="42" spans="1:10" ht="30" customHeight="1" x14ac:dyDescent="0.25">
      <c r="A42" s="7" t="s">
        <v>3526</v>
      </c>
      <c r="B42" s="8" t="s">
        <v>3527</v>
      </c>
      <c r="C42" s="15">
        <v>29</v>
      </c>
      <c r="D42" s="16">
        <v>0.46342092252958988</v>
      </c>
      <c r="E42" s="17">
        <v>-3.5650813495749792E-2</v>
      </c>
      <c r="F42" s="18">
        <f t="shared" si="2"/>
        <v>-6.7265685841037343E-2</v>
      </c>
      <c r="G42" s="9">
        <v>5</v>
      </c>
      <c r="H42" s="10">
        <v>0.47920617297559226</v>
      </c>
      <c r="I42" s="11">
        <v>0.487399127824727</v>
      </c>
      <c r="J42" s="12">
        <f t="shared" si="3"/>
        <v>0.63463428102177988</v>
      </c>
    </row>
    <row r="43" spans="1:10" ht="30" customHeight="1" x14ac:dyDescent="0.25">
      <c r="A43" s="7" t="s">
        <v>4158</v>
      </c>
      <c r="B43" s="8" t="s">
        <v>4159</v>
      </c>
      <c r="C43" s="15">
        <v>197</v>
      </c>
      <c r="D43" s="16">
        <v>0.65199372365336683</v>
      </c>
      <c r="E43" s="17">
        <v>5.6821830625356423E-2</v>
      </c>
      <c r="F43" s="18">
        <f t="shared" si="2"/>
        <v>0.10721100117991778</v>
      </c>
      <c r="G43" s="9">
        <v>44</v>
      </c>
      <c r="H43" s="10">
        <v>0.81927862898024784</v>
      </c>
      <c r="I43" s="11">
        <v>-4.2880064852388676E-2</v>
      </c>
      <c r="J43" s="12">
        <f t="shared" si="3"/>
        <v>-5.5833417776547753E-2</v>
      </c>
    </row>
    <row r="44" spans="1:10" ht="30" customHeight="1" x14ac:dyDescent="0.25">
      <c r="A44" s="7" t="s">
        <v>665</v>
      </c>
      <c r="B44" s="8" t="s">
        <v>4892</v>
      </c>
      <c r="C44" s="15">
        <v>33</v>
      </c>
      <c r="D44" s="16">
        <v>0.93696833567032067</v>
      </c>
      <c r="E44" s="17">
        <v>-2.8237334325512009E-2</v>
      </c>
      <c r="F44" s="18">
        <f t="shared" si="2"/>
        <v>-5.3277989293418884E-2</v>
      </c>
      <c r="G44" s="9">
        <v>41</v>
      </c>
      <c r="H44" s="10">
        <v>0.91712116977310265</v>
      </c>
      <c r="I44" s="11">
        <v>3.033173348661107E-2</v>
      </c>
      <c r="J44" s="12">
        <f t="shared" si="3"/>
        <v>3.949444464402483E-2</v>
      </c>
    </row>
    <row r="45" spans="1:10" ht="30" customHeight="1" x14ac:dyDescent="0.25">
      <c r="A45" s="7" t="s">
        <v>665</v>
      </c>
      <c r="B45" s="8" t="s">
        <v>666</v>
      </c>
      <c r="C45" s="15">
        <v>190</v>
      </c>
      <c r="D45" s="16">
        <v>5.2841393566209545E-2</v>
      </c>
      <c r="E45" s="17">
        <v>0.41874168848324572</v>
      </c>
      <c r="F45" s="18">
        <f t="shared" si="2"/>
        <v>0.79007865751555795</v>
      </c>
      <c r="G45" s="9">
        <v>445</v>
      </c>
      <c r="H45" s="10">
        <v>0.16442666899360361</v>
      </c>
      <c r="I45" s="11">
        <v>0.20567030433439112</v>
      </c>
      <c r="J45" s="12">
        <f t="shared" si="3"/>
        <v>0.26779987543540512</v>
      </c>
    </row>
    <row r="46" spans="1:10" ht="30" customHeight="1" x14ac:dyDescent="0.25">
      <c r="A46" s="7" t="s">
        <v>665</v>
      </c>
      <c r="B46" s="8" t="s">
        <v>5659</v>
      </c>
      <c r="C46" s="15">
        <v>0</v>
      </c>
      <c r="D46" s="19" t="s">
        <v>26</v>
      </c>
      <c r="E46" s="19" t="s">
        <v>26</v>
      </c>
      <c r="F46" s="20" t="s">
        <v>26</v>
      </c>
      <c r="G46" s="9">
        <v>263</v>
      </c>
      <c r="H46" s="10">
        <v>0.31017572016881578</v>
      </c>
      <c r="I46" s="11">
        <v>0.30798721694002834</v>
      </c>
      <c r="J46" s="12">
        <f t="shared" si="3"/>
        <v>0.40102502205732854</v>
      </c>
    </row>
    <row r="47" spans="1:10" ht="30" customHeight="1" x14ac:dyDescent="0.25">
      <c r="A47" s="7" t="s">
        <v>5660</v>
      </c>
      <c r="B47" s="8" t="s">
        <v>5661</v>
      </c>
      <c r="C47" s="15">
        <v>0</v>
      </c>
      <c r="D47" s="19" t="s">
        <v>26</v>
      </c>
      <c r="E47" s="19" t="s">
        <v>26</v>
      </c>
      <c r="F47" s="20" t="s">
        <v>26</v>
      </c>
      <c r="G47" s="9">
        <v>5</v>
      </c>
      <c r="H47" s="13" t="s">
        <v>26</v>
      </c>
      <c r="I47" s="11">
        <v>-0.11190334122011654</v>
      </c>
      <c r="J47" s="12">
        <f t="shared" si="3"/>
        <v>-0.14570747554702673</v>
      </c>
    </row>
    <row r="48" spans="1:10" ht="30" customHeight="1" x14ac:dyDescent="0.25">
      <c r="A48" s="7" t="s">
        <v>4416</v>
      </c>
      <c r="B48" s="8" t="s">
        <v>4417</v>
      </c>
      <c r="C48" s="15">
        <v>96</v>
      </c>
      <c r="D48" s="16">
        <v>0.74755831569680908</v>
      </c>
      <c r="E48" s="17">
        <v>4.6202393243726873E-2</v>
      </c>
      <c r="F48" s="18">
        <f t="shared" ref="F48:F89" si="4">E48/0.53</f>
        <v>8.7174326874956354E-2</v>
      </c>
      <c r="G48" s="9">
        <v>49</v>
      </c>
      <c r="H48" s="10">
        <v>0.72284612152724292</v>
      </c>
      <c r="I48" s="11">
        <v>-8.7763738745928854E-2</v>
      </c>
      <c r="J48" s="12">
        <f t="shared" si="3"/>
        <v>-0.11427570149209486</v>
      </c>
    </row>
    <row r="49" spans="1:10" ht="30" customHeight="1" x14ac:dyDescent="0.25">
      <c r="A49" s="7" t="s">
        <v>1751</v>
      </c>
      <c r="B49" s="8" t="s">
        <v>1752</v>
      </c>
      <c r="C49" s="15">
        <v>15</v>
      </c>
      <c r="D49" s="16">
        <v>0.15065896917175561</v>
      </c>
      <c r="E49" s="17">
        <v>-0.62937872791561478</v>
      </c>
      <c r="F49" s="18">
        <f t="shared" si="4"/>
        <v>-1.1875070338030467</v>
      </c>
      <c r="G49" s="9">
        <v>0</v>
      </c>
      <c r="H49" s="13" t="s">
        <v>26</v>
      </c>
      <c r="I49" s="13" t="s">
        <v>26</v>
      </c>
      <c r="J49" s="14" t="s">
        <v>26</v>
      </c>
    </row>
    <row r="50" spans="1:10" ht="30" customHeight="1" x14ac:dyDescent="0.25">
      <c r="A50" s="7" t="s">
        <v>5038</v>
      </c>
      <c r="B50" s="8" t="s">
        <v>5039</v>
      </c>
      <c r="C50" s="15">
        <v>4</v>
      </c>
      <c r="D50" s="19" t="s">
        <v>26</v>
      </c>
      <c r="E50" s="17">
        <v>0.37189918626531954</v>
      </c>
      <c r="F50" s="18">
        <f t="shared" si="4"/>
        <v>0.70169657785909345</v>
      </c>
      <c r="G50" s="9">
        <v>0</v>
      </c>
      <c r="H50" s="13" t="s">
        <v>26</v>
      </c>
      <c r="I50" s="13" t="s">
        <v>26</v>
      </c>
      <c r="J50" s="14" t="s">
        <v>26</v>
      </c>
    </row>
    <row r="51" spans="1:10" ht="30" customHeight="1" x14ac:dyDescent="0.25">
      <c r="A51" s="7" t="s">
        <v>5033</v>
      </c>
      <c r="B51" s="8" t="s">
        <v>5040</v>
      </c>
      <c r="C51" s="15">
        <v>5</v>
      </c>
      <c r="D51" s="19" t="s">
        <v>26</v>
      </c>
      <c r="E51" s="17">
        <v>-2.4452828227254305E-2</v>
      </c>
      <c r="F51" s="18">
        <f t="shared" si="4"/>
        <v>-4.6137411749536422E-2</v>
      </c>
      <c r="G51" s="9">
        <v>2</v>
      </c>
      <c r="H51" s="13" t="s">
        <v>26</v>
      </c>
      <c r="I51" s="11">
        <v>-0.19022577747484962</v>
      </c>
      <c r="J51" s="12">
        <f>I51/0.768</f>
        <v>-0.2476898144203771</v>
      </c>
    </row>
    <row r="52" spans="1:10" ht="30" customHeight="1" x14ac:dyDescent="0.25">
      <c r="A52" s="7" t="s">
        <v>5033</v>
      </c>
      <c r="B52" s="8" t="s">
        <v>5034</v>
      </c>
      <c r="C52" s="15">
        <v>17</v>
      </c>
      <c r="D52" s="16">
        <v>0.99956093104865817</v>
      </c>
      <c r="E52" s="17">
        <v>-1.1421240552401957E-4</v>
      </c>
      <c r="F52" s="18">
        <f t="shared" si="4"/>
        <v>-2.1549510476230106E-4</v>
      </c>
      <c r="G52" s="9">
        <v>5</v>
      </c>
      <c r="H52" s="13" t="s">
        <v>26</v>
      </c>
      <c r="I52" s="11">
        <v>0.28857596819917974</v>
      </c>
      <c r="J52" s="12">
        <f>I52/0.768</f>
        <v>0.37574995859268195</v>
      </c>
    </row>
    <row r="53" spans="1:10" ht="30" customHeight="1" x14ac:dyDescent="0.25">
      <c r="A53" s="7" t="s">
        <v>4489</v>
      </c>
      <c r="B53" s="8" t="s">
        <v>4490</v>
      </c>
      <c r="C53" s="15">
        <v>47</v>
      </c>
      <c r="D53" s="16">
        <v>0.76948558166171821</v>
      </c>
      <c r="E53" s="17">
        <v>4.8545766252303744E-2</v>
      </c>
      <c r="F53" s="18">
        <f t="shared" si="4"/>
        <v>9.159578538170518E-2</v>
      </c>
      <c r="G53" s="9">
        <v>0</v>
      </c>
      <c r="H53" s="13" t="s">
        <v>26</v>
      </c>
      <c r="I53" s="13" t="s">
        <v>26</v>
      </c>
      <c r="J53" s="14" t="s">
        <v>26</v>
      </c>
    </row>
    <row r="54" spans="1:10" ht="30" customHeight="1" x14ac:dyDescent="0.25">
      <c r="A54" s="7" t="s">
        <v>5041</v>
      </c>
      <c r="B54" s="8" t="s">
        <v>5042</v>
      </c>
      <c r="C54" s="15">
        <v>1</v>
      </c>
      <c r="D54" s="19" t="s">
        <v>26</v>
      </c>
      <c r="E54" s="17">
        <v>0.11929566987515594</v>
      </c>
      <c r="F54" s="18">
        <f t="shared" si="4"/>
        <v>0.22508616957576591</v>
      </c>
      <c r="G54" s="9">
        <v>2</v>
      </c>
      <c r="H54" s="13" t="s">
        <v>26</v>
      </c>
      <c r="I54" s="11">
        <v>-0.36159783524863337</v>
      </c>
      <c r="J54" s="12">
        <f>I54/0.768</f>
        <v>-0.47083051464665804</v>
      </c>
    </row>
    <row r="55" spans="1:10" ht="30" customHeight="1" x14ac:dyDescent="0.25">
      <c r="A55" s="7" t="s">
        <v>3839</v>
      </c>
      <c r="B55" s="8" t="s">
        <v>3840</v>
      </c>
      <c r="C55" s="15">
        <v>80</v>
      </c>
      <c r="D55" s="16">
        <v>0.55288901298915516</v>
      </c>
      <c r="E55" s="17">
        <v>7.6962558049207805E-2</v>
      </c>
      <c r="F55" s="18">
        <f t="shared" si="4"/>
        <v>0.14521237367775056</v>
      </c>
      <c r="G55" s="9">
        <v>9</v>
      </c>
      <c r="H55" s="10">
        <v>0.22901246103037928</v>
      </c>
      <c r="I55" s="11">
        <v>-0.266878756945161</v>
      </c>
      <c r="J55" s="12">
        <f>I55/0.768</f>
        <v>-0.34749838143901174</v>
      </c>
    </row>
    <row r="56" spans="1:10" ht="30" customHeight="1" x14ac:dyDescent="0.25">
      <c r="A56" s="7" t="s">
        <v>5043</v>
      </c>
      <c r="B56" s="8" t="s">
        <v>5044</v>
      </c>
      <c r="C56" s="15">
        <v>3</v>
      </c>
      <c r="D56" s="19" t="s">
        <v>26</v>
      </c>
      <c r="E56" s="17">
        <v>-4.6852927579574245E-2</v>
      </c>
      <c r="F56" s="18">
        <f t="shared" si="4"/>
        <v>-8.8401750150140082E-2</v>
      </c>
      <c r="G56" s="9">
        <v>6</v>
      </c>
      <c r="H56" s="10">
        <v>0.80312011677130712</v>
      </c>
      <c r="I56" s="11">
        <v>-0.18472838223018684</v>
      </c>
      <c r="J56" s="12">
        <f>I56/0.768</f>
        <v>-0.24053174769555577</v>
      </c>
    </row>
    <row r="57" spans="1:10" ht="30" customHeight="1" x14ac:dyDescent="0.25">
      <c r="A57" s="7" t="s">
        <v>5045</v>
      </c>
      <c r="B57" s="8" t="s">
        <v>5046</v>
      </c>
      <c r="C57" s="15">
        <v>3</v>
      </c>
      <c r="D57" s="19" t="s">
        <v>26</v>
      </c>
      <c r="E57" s="17">
        <v>-0.15593611131050758</v>
      </c>
      <c r="F57" s="18">
        <f t="shared" si="4"/>
        <v>-0.29421907794435392</v>
      </c>
      <c r="G57" s="9">
        <v>0</v>
      </c>
      <c r="H57" s="13" t="s">
        <v>26</v>
      </c>
      <c r="I57" s="13" t="s">
        <v>26</v>
      </c>
      <c r="J57" s="14" t="s">
        <v>26</v>
      </c>
    </row>
    <row r="58" spans="1:10" ht="30" customHeight="1" x14ac:dyDescent="0.25">
      <c r="A58" s="7" t="s">
        <v>2439</v>
      </c>
      <c r="B58" s="8" t="s">
        <v>2440</v>
      </c>
      <c r="C58" s="15">
        <v>2</v>
      </c>
      <c r="D58" s="16">
        <v>0.24854808425354011</v>
      </c>
      <c r="E58" s="17">
        <v>-3.6491249243517458</v>
      </c>
      <c r="F58" s="18">
        <f t="shared" si="4"/>
        <v>-6.885141366701407</v>
      </c>
      <c r="G58" s="9">
        <v>2</v>
      </c>
      <c r="H58" s="10">
        <v>0.12117174709867788</v>
      </c>
      <c r="I58" s="11">
        <v>-5.4382296061843389</v>
      </c>
      <c r="J58" s="12">
        <f t="shared" ref="J58:J64" si="5">I58/0.768</f>
        <v>-7.0810281330525244</v>
      </c>
    </row>
    <row r="59" spans="1:10" ht="30" customHeight="1" x14ac:dyDescent="0.25">
      <c r="A59" s="7" t="s">
        <v>1262</v>
      </c>
      <c r="B59" s="8" t="s">
        <v>1263</v>
      </c>
      <c r="C59" s="15">
        <v>678</v>
      </c>
      <c r="D59" s="16">
        <v>0.10056024608150724</v>
      </c>
      <c r="E59" s="17">
        <v>0.50535938434660854</v>
      </c>
      <c r="F59" s="18">
        <f t="shared" si="4"/>
        <v>0.95350827235209157</v>
      </c>
      <c r="G59" s="9">
        <v>1842</v>
      </c>
      <c r="H59" s="10">
        <v>0.20191525303690719</v>
      </c>
      <c r="I59" s="11">
        <v>0.37819002748241259</v>
      </c>
      <c r="J59" s="12">
        <f t="shared" si="5"/>
        <v>0.49243493161772472</v>
      </c>
    </row>
    <row r="60" spans="1:10" ht="30" customHeight="1" x14ac:dyDescent="0.25">
      <c r="A60" s="7" t="s">
        <v>1177</v>
      </c>
      <c r="B60" s="8" t="s">
        <v>1178</v>
      </c>
      <c r="C60" s="15">
        <v>123</v>
      </c>
      <c r="D60" s="16">
        <v>9.2505028895442376E-2</v>
      </c>
      <c r="E60" s="17">
        <v>0.56473306412219804</v>
      </c>
      <c r="F60" s="18">
        <f t="shared" si="4"/>
        <v>1.0655340832494302</v>
      </c>
      <c r="G60" s="9">
        <v>180</v>
      </c>
      <c r="H60" s="10">
        <v>0.21305581181989955</v>
      </c>
      <c r="I60" s="11">
        <v>0.40431950999939598</v>
      </c>
      <c r="J60" s="12">
        <f t="shared" si="5"/>
        <v>0.52645769531171349</v>
      </c>
    </row>
    <row r="61" spans="1:10" ht="30" customHeight="1" x14ac:dyDescent="0.25">
      <c r="A61" s="7" t="s">
        <v>882</v>
      </c>
      <c r="B61" s="8" t="s">
        <v>883</v>
      </c>
      <c r="C61" s="15">
        <v>162</v>
      </c>
      <c r="D61" s="16">
        <v>6.918023226564439E-2</v>
      </c>
      <c r="E61" s="17">
        <v>0.52469676194492054</v>
      </c>
      <c r="F61" s="18">
        <f t="shared" si="4"/>
        <v>0.98999389046211417</v>
      </c>
      <c r="G61" s="9">
        <v>65</v>
      </c>
      <c r="H61" s="13" t="s">
        <v>26</v>
      </c>
      <c r="I61" s="11">
        <v>6.7560204328134185E-2</v>
      </c>
      <c r="J61" s="12">
        <f t="shared" si="5"/>
        <v>8.7969016052258056E-2</v>
      </c>
    </row>
    <row r="62" spans="1:10" ht="30" customHeight="1" x14ac:dyDescent="0.25">
      <c r="A62" s="7" t="s">
        <v>900</v>
      </c>
      <c r="B62" s="8" t="s">
        <v>901</v>
      </c>
      <c r="C62" s="15">
        <v>113</v>
      </c>
      <c r="D62" s="16">
        <v>7.0698734490753576E-2</v>
      </c>
      <c r="E62" s="17">
        <v>0.53612703335986978</v>
      </c>
      <c r="F62" s="18">
        <f t="shared" si="4"/>
        <v>1.0115604403016409</v>
      </c>
      <c r="G62" s="9">
        <v>505</v>
      </c>
      <c r="H62" s="10">
        <v>0.17692899189942141</v>
      </c>
      <c r="I62" s="11">
        <v>0.34740113138965051</v>
      </c>
      <c r="J62" s="12">
        <f t="shared" si="5"/>
        <v>0.45234522316360742</v>
      </c>
    </row>
    <row r="63" spans="1:10" ht="30" customHeight="1" x14ac:dyDescent="0.25">
      <c r="A63" s="7" t="s">
        <v>1141</v>
      </c>
      <c r="B63" s="8" t="s">
        <v>1142</v>
      </c>
      <c r="C63" s="15">
        <v>158</v>
      </c>
      <c r="D63" s="16">
        <v>9.0396492686165134E-2</v>
      </c>
      <c r="E63" s="17">
        <v>0.46765217354884819</v>
      </c>
      <c r="F63" s="18">
        <f t="shared" si="4"/>
        <v>0.88236259160160035</v>
      </c>
      <c r="G63" s="9">
        <v>125</v>
      </c>
      <c r="H63" s="10">
        <v>0.2205528597451506</v>
      </c>
      <c r="I63" s="11">
        <v>0.24551689198134077</v>
      </c>
      <c r="J63" s="12">
        <f t="shared" si="5"/>
        <v>0.31968345310070412</v>
      </c>
    </row>
    <row r="64" spans="1:10" ht="30" customHeight="1" x14ac:dyDescent="0.25">
      <c r="A64" s="7" t="s">
        <v>1775</v>
      </c>
      <c r="B64" s="8" t="s">
        <v>1776</v>
      </c>
      <c r="C64" s="15">
        <v>173</v>
      </c>
      <c r="D64" s="16">
        <v>0.15324737519430684</v>
      </c>
      <c r="E64" s="17">
        <v>0.25846482159389006</v>
      </c>
      <c r="F64" s="18">
        <f t="shared" si="4"/>
        <v>0.48766947470545291</v>
      </c>
      <c r="G64" s="9">
        <v>329</v>
      </c>
      <c r="H64" s="10">
        <v>0.20664389284308013</v>
      </c>
      <c r="I64" s="11">
        <v>0.16799892234426647</v>
      </c>
      <c r="J64" s="12">
        <f t="shared" si="5"/>
        <v>0.21874859680243031</v>
      </c>
    </row>
    <row r="65" spans="1:10" ht="30" customHeight="1" x14ac:dyDescent="0.25">
      <c r="A65" s="7" t="s">
        <v>2722</v>
      </c>
      <c r="B65" s="8" t="s">
        <v>2723</v>
      </c>
      <c r="C65" s="15">
        <v>24</v>
      </c>
      <c r="D65" s="16">
        <v>0.29342108019160357</v>
      </c>
      <c r="E65" s="17">
        <v>0.27767295245542617</v>
      </c>
      <c r="F65" s="18">
        <f t="shared" si="4"/>
        <v>0.52391123104797388</v>
      </c>
      <c r="G65" s="9">
        <v>0</v>
      </c>
      <c r="H65" s="13" t="s">
        <v>26</v>
      </c>
      <c r="I65" s="13" t="s">
        <v>26</v>
      </c>
      <c r="J65" s="14" t="s">
        <v>26</v>
      </c>
    </row>
    <row r="66" spans="1:10" ht="30" customHeight="1" x14ac:dyDescent="0.25">
      <c r="A66" s="7" t="s">
        <v>643</v>
      </c>
      <c r="B66" s="8" t="s">
        <v>644</v>
      </c>
      <c r="C66" s="15">
        <v>175</v>
      </c>
      <c r="D66" s="16">
        <v>5.0691368377780058E-2</v>
      </c>
      <c r="E66" s="17">
        <v>0.3579699139407666</v>
      </c>
      <c r="F66" s="18">
        <f t="shared" si="4"/>
        <v>0.6754149319637105</v>
      </c>
      <c r="G66" s="9">
        <v>203</v>
      </c>
      <c r="H66" s="10">
        <v>0.16217178613117031</v>
      </c>
      <c r="I66" s="11">
        <v>0.17018583901609227</v>
      </c>
      <c r="J66" s="12">
        <f>I66/0.768</f>
        <v>0.22159614455220347</v>
      </c>
    </row>
    <row r="67" spans="1:10" ht="30" customHeight="1" x14ac:dyDescent="0.25">
      <c r="A67" s="7" t="s">
        <v>105</v>
      </c>
      <c r="B67" s="8" t="s">
        <v>106</v>
      </c>
      <c r="C67" s="15">
        <v>4</v>
      </c>
      <c r="D67" s="16">
        <v>8.9722960864631971E-3</v>
      </c>
      <c r="E67" s="17">
        <v>0.55973496977909698</v>
      </c>
      <c r="F67" s="18">
        <f t="shared" si="4"/>
        <v>1.0561037165643339</v>
      </c>
      <c r="G67" s="9">
        <v>0</v>
      </c>
      <c r="H67" s="13" t="s">
        <v>26</v>
      </c>
      <c r="I67" s="13" t="s">
        <v>26</v>
      </c>
      <c r="J67" s="14" t="s">
        <v>26</v>
      </c>
    </row>
    <row r="68" spans="1:10" ht="30" customHeight="1" x14ac:dyDescent="0.25">
      <c r="A68" s="7" t="s">
        <v>307</v>
      </c>
      <c r="B68" s="8" t="s">
        <v>308</v>
      </c>
      <c r="C68" s="15">
        <v>26</v>
      </c>
      <c r="D68" s="16">
        <v>2.3100592233962564E-2</v>
      </c>
      <c r="E68" s="17">
        <v>0.38342890479317671</v>
      </c>
      <c r="F68" s="18">
        <f t="shared" si="4"/>
        <v>0.72345076376071071</v>
      </c>
      <c r="G68" s="9">
        <v>17</v>
      </c>
      <c r="H68" s="10">
        <v>0.57321208054295192</v>
      </c>
      <c r="I68" s="11">
        <v>0.20552272752803599</v>
      </c>
      <c r="J68" s="12">
        <f>I68/0.768</f>
        <v>0.26760771813546352</v>
      </c>
    </row>
    <row r="69" spans="1:10" ht="30" customHeight="1" x14ac:dyDescent="0.25">
      <c r="A69" s="7" t="s">
        <v>768</v>
      </c>
      <c r="B69" s="8" t="s">
        <v>769</v>
      </c>
      <c r="C69" s="15">
        <v>105</v>
      </c>
      <c r="D69" s="16">
        <v>6.125229997259795E-2</v>
      </c>
      <c r="E69" s="17">
        <v>0.40928619525987564</v>
      </c>
      <c r="F69" s="18">
        <f t="shared" si="4"/>
        <v>0.77223810426391626</v>
      </c>
      <c r="G69" s="9">
        <v>76</v>
      </c>
      <c r="H69" s="10">
        <v>9.486275092618357E-2</v>
      </c>
      <c r="I69" s="11">
        <v>0.75572889190875514</v>
      </c>
      <c r="J69" s="12">
        <f>I69/0.768</f>
        <v>0.98402199467285822</v>
      </c>
    </row>
    <row r="70" spans="1:10" ht="30" customHeight="1" x14ac:dyDescent="0.25">
      <c r="A70" s="7" t="s">
        <v>1179</v>
      </c>
      <c r="B70" s="8" t="s">
        <v>1180</v>
      </c>
      <c r="C70" s="15">
        <v>131</v>
      </c>
      <c r="D70" s="16">
        <v>9.3057316699560105E-2</v>
      </c>
      <c r="E70" s="17">
        <v>0.40704920360173086</v>
      </c>
      <c r="F70" s="18">
        <f t="shared" si="4"/>
        <v>0.76801736528628461</v>
      </c>
      <c r="G70" s="9">
        <v>103</v>
      </c>
      <c r="H70" s="10">
        <v>4.8615699891584666E-2</v>
      </c>
      <c r="I70" s="11">
        <v>0.60113829910787608</v>
      </c>
      <c r="J70" s="12">
        <f>I70/0.768</f>
        <v>0.78273216029671366</v>
      </c>
    </row>
    <row r="71" spans="1:10" ht="30" customHeight="1" x14ac:dyDescent="0.25">
      <c r="A71" s="7" t="s">
        <v>1934</v>
      </c>
      <c r="B71" s="8" t="s">
        <v>1935</v>
      </c>
      <c r="C71" s="15">
        <v>17</v>
      </c>
      <c r="D71" s="16">
        <v>0.17562449063387553</v>
      </c>
      <c r="E71" s="17">
        <v>0.41001379688653855</v>
      </c>
      <c r="F71" s="18">
        <f t="shared" si="4"/>
        <v>0.77361093752177079</v>
      </c>
      <c r="G71" s="9">
        <v>0</v>
      </c>
      <c r="H71" s="13" t="s">
        <v>26</v>
      </c>
      <c r="I71" s="13" t="s">
        <v>26</v>
      </c>
      <c r="J71" s="14" t="s">
        <v>26</v>
      </c>
    </row>
    <row r="72" spans="1:10" ht="30" customHeight="1" x14ac:dyDescent="0.25">
      <c r="A72" s="7" t="s">
        <v>4307</v>
      </c>
      <c r="B72" s="8" t="s">
        <v>4308</v>
      </c>
      <c r="C72" s="15">
        <v>5</v>
      </c>
      <c r="D72" s="16">
        <v>0.70590664230249756</v>
      </c>
      <c r="E72" s="17">
        <v>0.14460456420943374</v>
      </c>
      <c r="F72" s="18">
        <f t="shared" si="4"/>
        <v>0.27283880039515801</v>
      </c>
      <c r="G72" s="9">
        <v>4</v>
      </c>
      <c r="H72" s="10">
        <v>0.91405559674277526</v>
      </c>
      <c r="I72" s="11">
        <v>6.9129566395963932E-2</v>
      </c>
      <c r="J72" s="12">
        <f>I72/0.768</f>
        <v>9.0012456244744701E-2</v>
      </c>
    </row>
    <row r="73" spans="1:10" ht="30" customHeight="1" x14ac:dyDescent="0.25">
      <c r="A73" s="7" t="s">
        <v>2108</v>
      </c>
      <c r="B73" s="8" t="s">
        <v>2109</v>
      </c>
      <c r="C73" s="15">
        <v>11</v>
      </c>
      <c r="D73" s="16">
        <v>0.1972003343022215</v>
      </c>
      <c r="E73" s="17">
        <v>0.34510207255820585</v>
      </c>
      <c r="F73" s="18">
        <f t="shared" si="4"/>
        <v>0.65113598595887889</v>
      </c>
      <c r="G73" s="9">
        <v>1</v>
      </c>
      <c r="H73" s="13" t="s">
        <v>26</v>
      </c>
      <c r="I73" s="11">
        <v>0.87408084955396081</v>
      </c>
      <c r="J73" s="12">
        <f>I73/0.768</f>
        <v>1.1381261061900532</v>
      </c>
    </row>
    <row r="74" spans="1:10" ht="30" customHeight="1" x14ac:dyDescent="0.25">
      <c r="A74" s="7" t="s">
        <v>3389</v>
      </c>
      <c r="B74" s="8" t="s">
        <v>3390</v>
      </c>
      <c r="C74" s="15">
        <v>10</v>
      </c>
      <c r="D74" s="16">
        <v>0.42721279404797574</v>
      </c>
      <c r="E74" s="17">
        <v>0.34392468119671116</v>
      </c>
      <c r="F74" s="18">
        <f t="shared" si="4"/>
        <v>0.64891449282398328</v>
      </c>
      <c r="G74" s="9">
        <v>0</v>
      </c>
      <c r="H74" s="13" t="s">
        <v>26</v>
      </c>
      <c r="I74" s="13" t="s">
        <v>26</v>
      </c>
      <c r="J74" s="14" t="s">
        <v>26</v>
      </c>
    </row>
    <row r="75" spans="1:10" ht="30" customHeight="1" x14ac:dyDescent="0.25">
      <c r="A75" s="7" t="s">
        <v>2126</v>
      </c>
      <c r="B75" s="8" t="s">
        <v>2127</v>
      </c>
      <c r="C75" s="15">
        <v>9</v>
      </c>
      <c r="D75" s="16">
        <v>0.19907807036801675</v>
      </c>
      <c r="E75" s="17">
        <v>0.36897119141995249</v>
      </c>
      <c r="F75" s="18">
        <f t="shared" si="4"/>
        <v>0.69617205928292925</v>
      </c>
      <c r="G75" s="9">
        <v>1</v>
      </c>
      <c r="H75" s="13" t="s">
        <v>26</v>
      </c>
      <c r="I75" s="11">
        <v>-9.3928318112452669E-2</v>
      </c>
      <c r="J75" s="12">
        <f>I75/0.768</f>
        <v>-0.12230249754225608</v>
      </c>
    </row>
    <row r="76" spans="1:10" ht="30" customHeight="1" x14ac:dyDescent="0.25">
      <c r="A76" s="7" t="s">
        <v>4774</v>
      </c>
      <c r="B76" s="8" t="s">
        <v>4775</v>
      </c>
      <c r="C76" s="15">
        <v>6</v>
      </c>
      <c r="D76" s="16">
        <v>0.88256134959303945</v>
      </c>
      <c r="E76" s="17">
        <v>3.5882584780883651E-2</v>
      </c>
      <c r="F76" s="18">
        <f t="shared" si="4"/>
        <v>6.7702990152610665E-2</v>
      </c>
      <c r="G76" s="9">
        <v>0</v>
      </c>
      <c r="H76" s="13" t="s">
        <v>26</v>
      </c>
      <c r="I76" s="13" t="s">
        <v>26</v>
      </c>
      <c r="J76" s="14" t="s">
        <v>26</v>
      </c>
    </row>
    <row r="77" spans="1:10" ht="30" customHeight="1" x14ac:dyDescent="0.25">
      <c r="A77" s="7" t="s">
        <v>283</v>
      </c>
      <c r="B77" s="8" t="s">
        <v>284</v>
      </c>
      <c r="C77" s="15">
        <v>19</v>
      </c>
      <c r="D77" s="16">
        <v>2.1411330840562216E-2</v>
      </c>
      <c r="E77" s="17">
        <v>0.3827191361135302</v>
      </c>
      <c r="F77" s="18">
        <f t="shared" si="4"/>
        <v>0.7221115775726985</v>
      </c>
      <c r="G77" s="9">
        <v>1</v>
      </c>
      <c r="H77" s="13" t="s">
        <v>26</v>
      </c>
      <c r="I77" s="11">
        <v>9.1409595122302952E-3</v>
      </c>
      <c r="J77" s="12">
        <f>I77/0.768</f>
        <v>1.1902291031549864E-2</v>
      </c>
    </row>
    <row r="78" spans="1:10" ht="30" customHeight="1" x14ac:dyDescent="0.25">
      <c r="A78" s="7" t="s">
        <v>271</v>
      </c>
      <c r="B78" s="8" t="s">
        <v>272</v>
      </c>
      <c r="C78" s="15">
        <v>27</v>
      </c>
      <c r="D78" s="16">
        <v>2.0961096203583281E-2</v>
      </c>
      <c r="E78" s="17">
        <v>0.85260414192476863</v>
      </c>
      <c r="F78" s="18">
        <f t="shared" si="4"/>
        <v>1.6086870602354124</v>
      </c>
      <c r="G78" s="9">
        <v>1</v>
      </c>
      <c r="H78" s="13" t="s">
        <v>26</v>
      </c>
      <c r="I78" s="11">
        <v>1.83060857378213</v>
      </c>
      <c r="J78" s="12">
        <f>I78/0.768</f>
        <v>2.3836049137788149</v>
      </c>
    </row>
    <row r="79" spans="1:10" ht="30" customHeight="1" x14ac:dyDescent="0.25">
      <c r="A79" s="7" t="s">
        <v>271</v>
      </c>
      <c r="B79" s="8" t="s">
        <v>5047</v>
      </c>
      <c r="C79" s="15">
        <v>9</v>
      </c>
      <c r="D79" s="19" t="s">
        <v>26</v>
      </c>
      <c r="E79" s="17">
        <v>0.84151564203299944</v>
      </c>
      <c r="F79" s="18">
        <f t="shared" si="4"/>
        <v>1.5877653623264141</v>
      </c>
      <c r="G79" s="9">
        <v>0</v>
      </c>
      <c r="H79" s="13" t="s">
        <v>26</v>
      </c>
      <c r="I79" s="13" t="s">
        <v>26</v>
      </c>
      <c r="J79" s="14" t="s">
        <v>26</v>
      </c>
    </row>
    <row r="80" spans="1:10" ht="30" customHeight="1" x14ac:dyDescent="0.25">
      <c r="A80" s="7" t="s">
        <v>780</v>
      </c>
      <c r="B80" s="8" t="s">
        <v>781</v>
      </c>
      <c r="C80" s="15">
        <v>9</v>
      </c>
      <c r="D80" s="16">
        <v>6.168457534606344E-2</v>
      </c>
      <c r="E80" s="17">
        <v>0.77445036685980451</v>
      </c>
      <c r="F80" s="18">
        <f t="shared" si="4"/>
        <v>1.4612271072826499</v>
      </c>
      <c r="G80" s="9">
        <v>0</v>
      </c>
      <c r="H80" s="13" t="s">
        <v>26</v>
      </c>
      <c r="I80" s="13" t="s">
        <v>26</v>
      </c>
      <c r="J80" s="14" t="s">
        <v>26</v>
      </c>
    </row>
    <row r="81" spans="1:10" ht="30" customHeight="1" x14ac:dyDescent="0.25">
      <c r="A81" s="7" t="s">
        <v>232</v>
      </c>
      <c r="B81" s="8" t="s">
        <v>233</v>
      </c>
      <c r="C81" s="15">
        <v>34</v>
      </c>
      <c r="D81" s="16">
        <v>1.7471256981605926E-2</v>
      </c>
      <c r="E81" s="17">
        <v>0.5082157894107816</v>
      </c>
      <c r="F81" s="18">
        <f t="shared" si="4"/>
        <v>0.9588977158693992</v>
      </c>
      <c r="G81" s="9">
        <v>150</v>
      </c>
      <c r="H81" s="10">
        <v>3.175126911733174E-2</v>
      </c>
      <c r="I81" s="11">
        <v>0.447908144298302</v>
      </c>
      <c r="J81" s="12">
        <f>I81/0.768</f>
        <v>0.58321372955508077</v>
      </c>
    </row>
    <row r="82" spans="1:10" ht="30" customHeight="1" x14ac:dyDescent="0.25">
      <c r="A82" s="7" t="s">
        <v>1424</v>
      </c>
      <c r="B82" s="8" t="s">
        <v>1425</v>
      </c>
      <c r="C82" s="15">
        <v>7</v>
      </c>
      <c r="D82" s="16">
        <v>0.11390036899950433</v>
      </c>
      <c r="E82" s="17">
        <v>0.45580944982177557</v>
      </c>
      <c r="F82" s="18">
        <f t="shared" si="4"/>
        <v>0.86001782985240671</v>
      </c>
      <c r="G82" s="9">
        <v>22</v>
      </c>
      <c r="H82" s="10">
        <v>0.10744949388085592</v>
      </c>
      <c r="I82" s="11">
        <v>0.26826874637552711</v>
      </c>
      <c r="J82" s="12">
        <f>I82/0.768</f>
        <v>0.34930826350980093</v>
      </c>
    </row>
    <row r="83" spans="1:10" ht="30" customHeight="1" x14ac:dyDescent="0.25">
      <c r="A83" s="7" t="s">
        <v>4162</v>
      </c>
      <c r="B83" s="8" t="s">
        <v>4163</v>
      </c>
      <c r="C83" s="15">
        <v>5</v>
      </c>
      <c r="D83" s="16">
        <v>0.65350786720377096</v>
      </c>
      <c r="E83" s="17">
        <v>-0.16003519390499574</v>
      </c>
      <c r="F83" s="18">
        <f t="shared" si="4"/>
        <v>-0.30195319604716175</v>
      </c>
      <c r="G83" s="9">
        <v>0</v>
      </c>
      <c r="H83" s="13" t="s">
        <v>26</v>
      </c>
      <c r="I83" s="13" t="s">
        <v>26</v>
      </c>
      <c r="J83" s="14" t="s">
        <v>26</v>
      </c>
    </row>
    <row r="84" spans="1:10" ht="30" customHeight="1" x14ac:dyDescent="0.25">
      <c r="A84" s="7" t="s">
        <v>2200</v>
      </c>
      <c r="B84" s="8" t="s">
        <v>2201</v>
      </c>
      <c r="C84" s="15">
        <v>7</v>
      </c>
      <c r="D84" s="16">
        <v>0.213215382281149</v>
      </c>
      <c r="E84" s="17">
        <v>0.33933782996716372</v>
      </c>
      <c r="F84" s="18">
        <f t="shared" si="4"/>
        <v>0.64026005654181828</v>
      </c>
      <c r="G84" s="9">
        <v>2</v>
      </c>
      <c r="H84" s="10">
        <v>0.82200326227972309</v>
      </c>
      <c r="I84" s="11">
        <v>-2.7485801641161663E-2</v>
      </c>
      <c r="J84" s="12">
        <f>I84/0.768</f>
        <v>-3.5788804220262579E-2</v>
      </c>
    </row>
    <row r="85" spans="1:10" ht="30" customHeight="1" x14ac:dyDescent="0.25">
      <c r="A85" s="7" t="s">
        <v>3157</v>
      </c>
      <c r="B85" s="8" t="s">
        <v>3158</v>
      </c>
      <c r="C85" s="15">
        <v>15</v>
      </c>
      <c r="D85" s="16">
        <v>0.37795619677955905</v>
      </c>
      <c r="E85" s="17">
        <v>-0.23296603562741761</v>
      </c>
      <c r="F85" s="18">
        <f t="shared" si="4"/>
        <v>-0.43955855778758035</v>
      </c>
      <c r="G85" s="9">
        <v>0</v>
      </c>
      <c r="H85" s="13" t="s">
        <v>26</v>
      </c>
      <c r="I85" s="13" t="s">
        <v>26</v>
      </c>
      <c r="J85" s="14" t="s">
        <v>26</v>
      </c>
    </row>
    <row r="86" spans="1:10" ht="30" customHeight="1" x14ac:dyDescent="0.25">
      <c r="A86" s="7" t="s">
        <v>1085</v>
      </c>
      <c r="B86" s="8" t="s">
        <v>1086</v>
      </c>
      <c r="C86" s="15">
        <v>3</v>
      </c>
      <c r="D86" s="16">
        <v>8.4550573365975309E-2</v>
      </c>
      <c r="E86" s="17">
        <v>-0.35355498832445159</v>
      </c>
      <c r="F86" s="18">
        <f t="shared" si="4"/>
        <v>-0.66708488363104068</v>
      </c>
      <c r="G86" s="9">
        <v>4</v>
      </c>
      <c r="H86" s="10">
        <v>0.62534893955359672</v>
      </c>
      <c r="I86" s="11">
        <v>-0.29508054900564251</v>
      </c>
      <c r="J86" s="12">
        <f>I86/0.768</f>
        <v>-0.38421946485109704</v>
      </c>
    </row>
    <row r="87" spans="1:10" ht="30" customHeight="1" x14ac:dyDescent="0.25">
      <c r="A87" s="7" t="s">
        <v>4261</v>
      </c>
      <c r="B87" s="8" t="s">
        <v>4262</v>
      </c>
      <c r="C87" s="15">
        <v>51</v>
      </c>
      <c r="D87" s="16">
        <v>0.69169715739731186</v>
      </c>
      <c r="E87" s="17">
        <v>8.374509776821297E-2</v>
      </c>
      <c r="F87" s="18">
        <f t="shared" si="4"/>
        <v>0.1580096184305905</v>
      </c>
      <c r="G87" s="9">
        <v>9</v>
      </c>
      <c r="H87" s="10">
        <v>0.31310487314324653</v>
      </c>
      <c r="I87" s="11">
        <v>0.22702047183746407</v>
      </c>
      <c r="J87" s="12">
        <f>I87/0.768</f>
        <v>0.29559957270503134</v>
      </c>
    </row>
    <row r="88" spans="1:10" ht="30" customHeight="1" x14ac:dyDescent="0.25">
      <c r="A88" s="7" t="s">
        <v>1516</v>
      </c>
      <c r="B88" s="8" t="s">
        <v>1517</v>
      </c>
      <c r="C88" s="15">
        <v>173</v>
      </c>
      <c r="D88" s="16">
        <v>0.1238143315330909</v>
      </c>
      <c r="E88" s="17">
        <v>0.11641166335749557</v>
      </c>
      <c r="F88" s="18">
        <f t="shared" si="4"/>
        <v>0.21964464784433127</v>
      </c>
      <c r="G88" s="9">
        <v>145</v>
      </c>
      <c r="H88" s="10">
        <v>0.77273008997911485</v>
      </c>
      <c r="I88" s="11">
        <v>3.200089898673774E-2</v>
      </c>
      <c r="J88" s="12">
        <f>I88/0.768</f>
        <v>4.1667837222314763E-2</v>
      </c>
    </row>
    <row r="89" spans="1:10" ht="30" customHeight="1" x14ac:dyDescent="0.25">
      <c r="A89" s="7" t="s">
        <v>73</v>
      </c>
      <c r="B89" s="8" t="s">
        <v>74</v>
      </c>
      <c r="C89" s="15">
        <v>2539</v>
      </c>
      <c r="D89" s="16">
        <v>6.8073948701363853E-3</v>
      </c>
      <c r="E89" s="17">
        <v>0.7334302841598932</v>
      </c>
      <c r="F89" s="18">
        <f t="shared" si="4"/>
        <v>1.383830724829987</v>
      </c>
      <c r="G89" s="9">
        <v>119</v>
      </c>
      <c r="H89" s="10">
        <v>5.624683677278996E-3</v>
      </c>
      <c r="I89" s="11">
        <v>0.70212361956058356</v>
      </c>
      <c r="J89" s="12">
        <f>I89/0.768</f>
        <v>0.91422346296950985</v>
      </c>
    </row>
    <row r="90" spans="1:10" ht="30" customHeight="1" x14ac:dyDescent="0.25">
      <c r="A90" s="7" t="s">
        <v>5662</v>
      </c>
      <c r="B90" s="8" t="s">
        <v>5663</v>
      </c>
      <c r="C90" s="15">
        <v>0</v>
      </c>
      <c r="D90" s="19" t="s">
        <v>26</v>
      </c>
      <c r="E90" s="19" t="s">
        <v>26</v>
      </c>
      <c r="F90" s="20" t="s">
        <v>26</v>
      </c>
      <c r="G90" s="9">
        <v>10</v>
      </c>
      <c r="H90" s="10">
        <v>0.99247873081516957</v>
      </c>
      <c r="I90" s="11">
        <v>-2.4432059226327332E-3</v>
      </c>
      <c r="J90" s="12">
        <f>I90/0.768</f>
        <v>-3.1812577117613715E-3</v>
      </c>
    </row>
    <row r="91" spans="1:10" ht="30" customHeight="1" x14ac:dyDescent="0.25">
      <c r="A91" s="7" t="s">
        <v>5048</v>
      </c>
      <c r="B91" s="8" t="s">
        <v>5049</v>
      </c>
      <c r="C91" s="15">
        <v>10</v>
      </c>
      <c r="D91" s="19" t="s">
        <v>26</v>
      </c>
      <c r="E91" s="17">
        <v>0.48098034097816411</v>
      </c>
      <c r="F91" s="18">
        <f>E91/0.53</f>
        <v>0.90751007731729072</v>
      </c>
      <c r="G91" s="9">
        <v>0</v>
      </c>
      <c r="H91" s="13" t="s">
        <v>26</v>
      </c>
      <c r="I91" s="13" t="s">
        <v>26</v>
      </c>
      <c r="J91" s="14" t="s">
        <v>26</v>
      </c>
    </row>
    <row r="92" spans="1:10" ht="30" customHeight="1" x14ac:dyDescent="0.25">
      <c r="A92" s="7" t="s">
        <v>1872</v>
      </c>
      <c r="B92" s="8" t="s">
        <v>1873</v>
      </c>
      <c r="C92" s="15">
        <v>24</v>
      </c>
      <c r="D92" s="16">
        <v>0.16654898095203452</v>
      </c>
      <c r="E92" s="17">
        <v>0.55732518878757398</v>
      </c>
      <c r="F92" s="18">
        <f>E92/0.53</f>
        <v>1.0515569599765546</v>
      </c>
      <c r="G92" s="9">
        <v>0</v>
      </c>
      <c r="H92" s="13" t="s">
        <v>26</v>
      </c>
      <c r="I92" s="13" t="s">
        <v>26</v>
      </c>
      <c r="J92" s="14" t="s">
        <v>26</v>
      </c>
    </row>
    <row r="93" spans="1:10" ht="30" customHeight="1" x14ac:dyDescent="0.25">
      <c r="A93" s="7" t="s">
        <v>3312</v>
      </c>
      <c r="B93" s="8" t="s">
        <v>3313</v>
      </c>
      <c r="C93" s="15">
        <v>41</v>
      </c>
      <c r="D93" s="16">
        <v>0.41271597761077128</v>
      </c>
      <c r="E93" s="17">
        <v>0.14061620807093722</v>
      </c>
      <c r="F93" s="18">
        <f>E93/0.53</f>
        <v>0.26531360013384381</v>
      </c>
      <c r="G93" s="9">
        <v>21</v>
      </c>
      <c r="H93" s="10">
        <v>9.413763156570229E-2</v>
      </c>
      <c r="I93" s="11">
        <v>0.25469268991757987</v>
      </c>
      <c r="J93" s="12">
        <f t="shared" ref="J93:J106" si="6">I93/0.768</f>
        <v>0.33163110666351547</v>
      </c>
    </row>
    <row r="94" spans="1:10" ht="30" customHeight="1" x14ac:dyDescent="0.25">
      <c r="A94" s="7" t="s">
        <v>5664</v>
      </c>
      <c r="B94" s="8" t="s">
        <v>5665</v>
      </c>
      <c r="C94" s="15">
        <v>0</v>
      </c>
      <c r="D94" s="19" t="s">
        <v>26</v>
      </c>
      <c r="E94" s="19" t="s">
        <v>26</v>
      </c>
      <c r="F94" s="20" t="s">
        <v>26</v>
      </c>
      <c r="G94" s="9">
        <v>4</v>
      </c>
      <c r="H94" s="10">
        <v>0.51200842950439962</v>
      </c>
      <c r="I94" s="11">
        <v>2.0130457088872844</v>
      </c>
      <c r="J94" s="12">
        <f t="shared" si="6"/>
        <v>2.6211532667803183</v>
      </c>
    </row>
    <row r="95" spans="1:10" ht="30" customHeight="1" x14ac:dyDescent="0.25">
      <c r="A95" s="7" t="s">
        <v>5050</v>
      </c>
      <c r="B95" s="8" t="s">
        <v>5051</v>
      </c>
      <c r="C95" s="15">
        <v>4</v>
      </c>
      <c r="D95" s="19" t="s">
        <v>26</v>
      </c>
      <c r="E95" s="17">
        <v>1.7792852009853584</v>
      </c>
      <c r="F95" s="18">
        <f>E95/0.53</f>
        <v>3.3571418886516193</v>
      </c>
      <c r="G95" s="9">
        <v>1</v>
      </c>
      <c r="H95" s="13" t="s">
        <v>26</v>
      </c>
      <c r="I95" s="11">
        <v>0.76121314041288357</v>
      </c>
      <c r="J95" s="12">
        <f t="shared" si="6"/>
        <v>0.99116294324594212</v>
      </c>
    </row>
    <row r="96" spans="1:10" ht="30" customHeight="1" x14ac:dyDescent="0.25">
      <c r="A96" s="7" t="s">
        <v>3920</v>
      </c>
      <c r="B96" s="8" t="s">
        <v>3921</v>
      </c>
      <c r="C96" s="15">
        <v>24</v>
      </c>
      <c r="D96" s="16">
        <v>0.5772368497368221</v>
      </c>
      <c r="E96" s="17">
        <v>8.2270133971300188E-2</v>
      </c>
      <c r="F96" s="18">
        <f>E96/0.53</f>
        <v>0.1552266678703777</v>
      </c>
      <c r="G96" s="9">
        <v>1</v>
      </c>
      <c r="H96" s="13" t="s">
        <v>26</v>
      </c>
      <c r="I96" s="11">
        <v>4.8280921434262693E-2</v>
      </c>
      <c r="J96" s="12">
        <f t="shared" si="6"/>
        <v>6.286578311752955E-2</v>
      </c>
    </row>
    <row r="97" spans="1:10" ht="30" customHeight="1" x14ac:dyDescent="0.25">
      <c r="A97" s="7" t="s">
        <v>4644</v>
      </c>
      <c r="B97" s="8" t="s">
        <v>4645</v>
      </c>
      <c r="C97" s="15">
        <v>48</v>
      </c>
      <c r="D97" s="16">
        <v>0.82717923176769548</v>
      </c>
      <c r="E97" s="17">
        <v>2.1198942736292331E-2</v>
      </c>
      <c r="F97" s="18">
        <f>E97/0.53</f>
        <v>3.9998005162815715E-2</v>
      </c>
      <c r="G97" s="9">
        <v>7</v>
      </c>
      <c r="H97" s="10">
        <v>0.37044779425900887</v>
      </c>
      <c r="I97" s="11">
        <v>-0.17134817773450672</v>
      </c>
      <c r="J97" s="12">
        <f t="shared" si="6"/>
        <v>-0.22310960642513897</v>
      </c>
    </row>
    <row r="98" spans="1:10" ht="30" customHeight="1" x14ac:dyDescent="0.25">
      <c r="A98" s="7" t="s">
        <v>2940</v>
      </c>
      <c r="B98" s="8" t="s">
        <v>2941</v>
      </c>
      <c r="C98" s="15">
        <v>34</v>
      </c>
      <c r="D98" s="16">
        <v>0.33096061104352287</v>
      </c>
      <c r="E98" s="17">
        <v>0.30737068285172015</v>
      </c>
      <c r="F98" s="18">
        <f>E98/0.53</f>
        <v>0.579944684625887</v>
      </c>
      <c r="G98" s="9">
        <v>43</v>
      </c>
      <c r="H98" s="10">
        <v>0.11782927377768232</v>
      </c>
      <c r="I98" s="11">
        <v>0.31491354916352138</v>
      </c>
      <c r="J98" s="12">
        <f t="shared" si="6"/>
        <v>0.41004368380666845</v>
      </c>
    </row>
    <row r="99" spans="1:10" ht="30" customHeight="1" x14ac:dyDescent="0.25">
      <c r="A99" s="7" t="s">
        <v>5666</v>
      </c>
      <c r="B99" s="8" t="s">
        <v>5667</v>
      </c>
      <c r="C99" s="15">
        <v>0</v>
      </c>
      <c r="D99" s="19" t="s">
        <v>26</v>
      </c>
      <c r="E99" s="19" t="s">
        <v>26</v>
      </c>
      <c r="F99" s="20" t="s">
        <v>26</v>
      </c>
      <c r="G99" s="9">
        <v>6</v>
      </c>
      <c r="H99" s="10">
        <v>0.62956609283171783</v>
      </c>
      <c r="I99" s="11">
        <v>-1.739754405235854</v>
      </c>
      <c r="J99" s="12">
        <f t="shared" si="6"/>
        <v>-2.2653052151508515</v>
      </c>
    </row>
    <row r="100" spans="1:10" ht="30" customHeight="1" x14ac:dyDescent="0.25">
      <c r="A100" s="7" t="s">
        <v>5052</v>
      </c>
      <c r="B100" s="8" t="s">
        <v>5053</v>
      </c>
      <c r="C100" s="15">
        <v>1</v>
      </c>
      <c r="D100" s="19" t="s">
        <v>26</v>
      </c>
      <c r="E100" s="17">
        <v>-0.19902210227064998</v>
      </c>
      <c r="F100" s="18">
        <f>E100/0.53</f>
        <v>-0.37551340051066034</v>
      </c>
      <c r="G100" s="9">
        <v>6</v>
      </c>
      <c r="H100" s="10">
        <v>0.63060560347645289</v>
      </c>
      <c r="I100" s="11">
        <v>-0.33586807910680283</v>
      </c>
      <c r="J100" s="12">
        <f t="shared" si="6"/>
        <v>-0.43732822800364951</v>
      </c>
    </row>
    <row r="101" spans="1:10" ht="30" customHeight="1" x14ac:dyDescent="0.25">
      <c r="A101" s="7" t="s">
        <v>5668</v>
      </c>
      <c r="B101" s="8" t="s">
        <v>5669</v>
      </c>
      <c r="C101" s="15">
        <v>0</v>
      </c>
      <c r="D101" s="19" t="s">
        <v>26</v>
      </c>
      <c r="E101" s="19" t="s">
        <v>26</v>
      </c>
      <c r="F101" s="20" t="s">
        <v>26</v>
      </c>
      <c r="G101" s="9">
        <v>24</v>
      </c>
      <c r="H101" s="10">
        <v>0.92064596002613319</v>
      </c>
      <c r="I101" s="11">
        <v>2.7510226142310041E-2</v>
      </c>
      <c r="J101" s="12">
        <f t="shared" si="6"/>
        <v>3.5820606956132865E-2</v>
      </c>
    </row>
    <row r="102" spans="1:10" ht="30" customHeight="1" x14ac:dyDescent="0.25">
      <c r="A102" s="7" t="s">
        <v>5670</v>
      </c>
      <c r="B102" s="8" t="s">
        <v>5671</v>
      </c>
      <c r="C102" s="15">
        <v>0</v>
      </c>
      <c r="D102" s="19" t="s">
        <v>26</v>
      </c>
      <c r="E102" s="19" t="s">
        <v>26</v>
      </c>
      <c r="F102" s="20" t="s">
        <v>26</v>
      </c>
      <c r="G102" s="9">
        <v>3</v>
      </c>
      <c r="H102" s="10">
        <v>0.95114278415271303</v>
      </c>
      <c r="I102" s="11">
        <v>-3.8839619878891452E-2</v>
      </c>
      <c r="J102" s="12">
        <f t="shared" si="6"/>
        <v>-5.0572421717306575E-2</v>
      </c>
    </row>
    <row r="103" spans="1:10" ht="30" customHeight="1" x14ac:dyDescent="0.25">
      <c r="A103" s="7" t="s">
        <v>5672</v>
      </c>
      <c r="B103" s="8" t="s">
        <v>5673</v>
      </c>
      <c r="C103" s="15">
        <v>0</v>
      </c>
      <c r="D103" s="19" t="s">
        <v>26</v>
      </c>
      <c r="E103" s="19" t="s">
        <v>26</v>
      </c>
      <c r="F103" s="20" t="s">
        <v>26</v>
      </c>
      <c r="G103" s="9">
        <v>24</v>
      </c>
      <c r="H103" s="10">
        <v>0.64433353815926631</v>
      </c>
      <c r="I103" s="11">
        <v>-0.17735579882014174</v>
      </c>
      <c r="J103" s="12">
        <f t="shared" si="6"/>
        <v>-0.23093202971372623</v>
      </c>
    </row>
    <row r="104" spans="1:10" ht="30" customHeight="1" x14ac:dyDescent="0.25">
      <c r="A104" s="7" t="s">
        <v>4776</v>
      </c>
      <c r="B104" s="8" t="s">
        <v>4777</v>
      </c>
      <c r="C104" s="15">
        <v>23</v>
      </c>
      <c r="D104" s="16">
        <v>0.88263969325303171</v>
      </c>
      <c r="E104" s="17">
        <v>-1.1346726769118782</v>
      </c>
      <c r="F104" s="18">
        <f t="shared" ref="F104:F135" si="7">E104/0.53</f>
        <v>-2.1408918432299586</v>
      </c>
      <c r="G104" s="9">
        <v>3</v>
      </c>
      <c r="H104" s="10">
        <v>0.63080333205251926</v>
      </c>
      <c r="I104" s="11">
        <v>-0.93108550001965551</v>
      </c>
      <c r="J104" s="12">
        <f t="shared" si="6"/>
        <v>-1.2123509114839264</v>
      </c>
    </row>
    <row r="105" spans="1:10" ht="30" customHeight="1" x14ac:dyDescent="0.25">
      <c r="A105" s="7" t="s">
        <v>3729</v>
      </c>
      <c r="B105" s="8" t="s">
        <v>3730</v>
      </c>
      <c r="C105" s="15">
        <v>10</v>
      </c>
      <c r="D105" s="16">
        <v>0.52338472503115807</v>
      </c>
      <c r="E105" s="17">
        <v>0.18419034514020183</v>
      </c>
      <c r="F105" s="18">
        <f t="shared" si="7"/>
        <v>0.34752895309472043</v>
      </c>
      <c r="G105" s="9">
        <v>7</v>
      </c>
      <c r="H105" s="10">
        <v>0.18222777831775769</v>
      </c>
      <c r="I105" s="11">
        <v>-0.15313486179571614</v>
      </c>
      <c r="J105" s="12">
        <f t="shared" si="6"/>
        <v>-0.1993943512965054</v>
      </c>
    </row>
    <row r="106" spans="1:10" ht="30" customHeight="1" x14ac:dyDescent="0.25">
      <c r="A106" s="7" t="s">
        <v>4098</v>
      </c>
      <c r="B106" s="8" t="s">
        <v>4099</v>
      </c>
      <c r="C106" s="15">
        <v>6</v>
      </c>
      <c r="D106" s="16">
        <v>0.62896014793132959</v>
      </c>
      <c r="E106" s="17">
        <v>-4.426347012152579E-3</v>
      </c>
      <c r="F106" s="18">
        <f t="shared" si="7"/>
        <v>-8.351598136136942E-3</v>
      </c>
      <c r="G106" s="9">
        <v>6</v>
      </c>
      <c r="H106" s="10">
        <v>0.61225639869556514</v>
      </c>
      <c r="I106" s="11">
        <v>0.20252640836445354</v>
      </c>
      <c r="J106" s="12">
        <f t="shared" si="6"/>
        <v>0.26370626089121552</v>
      </c>
    </row>
    <row r="107" spans="1:10" ht="30" customHeight="1" x14ac:dyDescent="0.25">
      <c r="A107" s="7" t="s">
        <v>5054</v>
      </c>
      <c r="B107" s="8" t="s">
        <v>5055</v>
      </c>
      <c r="C107" s="15">
        <v>3</v>
      </c>
      <c r="D107" s="19" t="s">
        <v>26</v>
      </c>
      <c r="E107" s="17">
        <v>-0.13981530255530289</v>
      </c>
      <c r="F107" s="18">
        <f t="shared" si="7"/>
        <v>-0.26380245765151489</v>
      </c>
      <c r="G107" s="9">
        <v>0</v>
      </c>
      <c r="H107" s="13" t="s">
        <v>26</v>
      </c>
      <c r="I107" s="13" t="s">
        <v>26</v>
      </c>
      <c r="J107" s="14" t="s">
        <v>26</v>
      </c>
    </row>
    <row r="108" spans="1:10" ht="30" customHeight="1" x14ac:dyDescent="0.25">
      <c r="A108" s="7" t="s">
        <v>4800</v>
      </c>
      <c r="B108" s="8" t="s">
        <v>4801</v>
      </c>
      <c r="C108" s="15">
        <v>62</v>
      </c>
      <c r="D108" s="16">
        <v>0.89761704967203815</v>
      </c>
      <c r="E108" s="17">
        <v>-4.5974045868708908E-2</v>
      </c>
      <c r="F108" s="18">
        <f t="shared" si="7"/>
        <v>-8.6743482771148878E-2</v>
      </c>
      <c r="G108" s="9">
        <v>10</v>
      </c>
      <c r="H108" s="10">
        <v>0.26239722988989628</v>
      </c>
      <c r="I108" s="11">
        <v>0.16094398786440348</v>
      </c>
      <c r="J108" s="12">
        <f>I108/0.768</f>
        <v>0.20956248419844203</v>
      </c>
    </row>
    <row r="109" spans="1:10" ht="30" customHeight="1" x14ac:dyDescent="0.25">
      <c r="A109" s="7" t="s">
        <v>5056</v>
      </c>
      <c r="B109" s="8" t="s">
        <v>5057</v>
      </c>
      <c r="C109" s="15">
        <v>4</v>
      </c>
      <c r="D109" s="19" t="s">
        <v>26</v>
      </c>
      <c r="E109" s="17">
        <v>-0.12289639821948178</v>
      </c>
      <c r="F109" s="18">
        <f t="shared" si="7"/>
        <v>-0.23187999664053166</v>
      </c>
      <c r="G109" s="9">
        <v>0</v>
      </c>
      <c r="H109" s="13" t="s">
        <v>26</v>
      </c>
      <c r="I109" s="13" t="s">
        <v>26</v>
      </c>
      <c r="J109" s="14" t="s">
        <v>26</v>
      </c>
    </row>
    <row r="110" spans="1:10" ht="30" customHeight="1" x14ac:dyDescent="0.25">
      <c r="A110" s="7" t="s">
        <v>4408</v>
      </c>
      <c r="B110" s="8" t="s">
        <v>4409</v>
      </c>
      <c r="C110" s="15">
        <v>12</v>
      </c>
      <c r="D110" s="16">
        <v>0.74556338279229828</v>
      </c>
      <c r="E110" s="17">
        <v>0.10386620567371174</v>
      </c>
      <c r="F110" s="18">
        <f t="shared" si="7"/>
        <v>0.19597397296926744</v>
      </c>
      <c r="G110" s="9">
        <v>0</v>
      </c>
      <c r="H110" s="13" t="s">
        <v>26</v>
      </c>
      <c r="I110" s="13" t="s">
        <v>26</v>
      </c>
      <c r="J110" s="14" t="s">
        <v>26</v>
      </c>
    </row>
    <row r="111" spans="1:10" ht="30" customHeight="1" x14ac:dyDescent="0.25">
      <c r="A111" s="7" t="s">
        <v>3824</v>
      </c>
      <c r="B111" s="8" t="s">
        <v>3825</v>
      </c>
      <c r="C111" s="15">
        <v>39</v>
      </c>
      <c r="D111" s="16">
        <v>0.54943005778360487</v>
      </c>
      <c r="E111" s="17">
        <v>8.6659272974201465E-2</v>
      </c>
      <c r="F111" s="18">
        <f t="shared" si="7"/>
        <v>0.16350806221547445</v>
      </c>
      <c r="G111" s="9">
        <v>7</v>
      </c>
      <c r="H111" s="10">
        <v>0.26793506393416516</v>
      </c>
      <c r="I111" s="11">
        <v>0.39906965628828361</v>
      </c>
      <c r="J111" s="12">
        <f>I111/0.768</f>
        <v>0.5196219482920359</v>
      </c>
    </row>
    <row r="112" spans="1:10" ht="30" customHeight="1" x14ac:dyDescent="0.25">
      <c r="A112" s="7" t="s">
        <v>3123</v>
      </c>
      <c r="B112" s="8" t="s">
        <v>3124</v>
      </c>
      <c r="C112" s="15">
        <v>184</v>
      </c>
      <c r="D112" s="16">
        <v>0.36963457103473718</v>
      </c>
      <c r="E112" s="17">
        <v>9.6361318156049799E-2</v>
      </c>
      <c r="F112" s="18">
        <f t="shared" si="7"/>
        <v>0.18181380784160339</v>
      </c>
      <c r="G112" s="9">
        <v>156</v>
      </c>
      <c r="H112" s="10">
        <v>0.51841136402854482</v>
      </c>
      <c r="I112" s="11">
        <v>0.1161402052645653</v>
      </c>
      <c r="J112" s="12">
        <f>I112/0.768</f>
        <v>0.15122422560490273</v>
      </c>
    </row>
    <row r="113" spans="1:10" ht="30" customHeight="1" x14ac:dyDescent="0.25">
      <c r="A113" s="7" t="s">
        <v>2456</v>
      </c>
      <c r="B113" s="8" t="s">
        <v>2457</v>
      </c>
      <c r="C113" s="15">
        <v>17</v>
      </c>
      <c r="D113" s="16">
        <v>0.25167868139271343</v>
      </c>
      <c r="E113" s="17">
        <v>0.13531561800049888</v>
      </c>
      <c r="F113" s="18">
        <f t="shared" si="7"/>
        <v>0.25531248679339408</v>
      </c>
      <c r="G113" s="9">
        <v>0</v>
      </c>
      <c r="H113" s="13" t="s">
        <v>26</v>
      </c>
      <c r="I113" s="13" t="s">
        <v>26</v>
      </c>
      <c r="J113" s="14" t="s">
        <v>26</v>
      </c>
    </row>
    <row r="114" spans="1:10" ht="30" customHeight="1" x14ac:dyDescent="0.25">
      <c r="A114" s="7" t="s">
        <v>876</v>
      </c>
      <c r="B114" s="8" t="s">
        <v>877</v>
      </c>
      <c r="C114" s="15">
        <v>8</v>
      </c>
      <c r="D114" s="16">
        <v>6.8619064342299113E-2</v>
      </c>
      <c r="E114" s="17">
        <v>0.49461133939776425</v>
      </c>
      <c r="F114" s="18">
        <f t="shared" si="7"/>
        <v>0.93322894225993247</v>
      </c>
      <c r="G114" s="9">
        <v>0</v>
      </c>
      <c r="H114" s="13" t="s">
        <v>26</v>
      </c>
      <c r="I114" s="13" t="s">
        <v>26</v>
      </c>
      <c r="J114" s="14" t="s">
        <v>26</v>
      </c>
    </row>
    <row r="115" spans="1:10" ht="30" customHeight="1" x14ac:dyDescent="0.25">
      <c r="A115" s="7" t="s">
        <v>1557</v>
      </c>
      <c r="B115" s="8" t="s">
        <v>1558</v>
      </c>
      <c r="C115" s="15">
        <v>3</v>
      </c>
      <c r="D115" s="16">
        <v>0.12738063144222495</v>
      </c>
      <c r="E115" s="17">
        <v>6.3901976171242644E-2</v>
      </c>
      <c r="F115" s="18">
        <f t="shared" si="7"/>
        <v>0.12056976636083518</v>
      </c>
      <c r="G115" s="9">
        <v>0</v>
      </c>
      <c r="H115" s="13" t="s">
        <v>26</v>
      </c>
      <c r="I115" s="13" t="s">
        <v>26</v>
      </c>
      <c r="J115" s="14" t="s">
        <v>26</v>
      </c>
    </row>
    <row r="116" spans="1:10" ht="30" customHeight="1" x14ac:dyDescent="0.25">
      <c r="A116" s="7" t="s">
        <v>2052</v>
      </c>
      <c r="B116" s="8" t="s">
        <v>2053</v>
      </c>
      <c r="C116" s="15">
        <v>3</v>
      </c>
      <c r="D116" s="16">
        <v>0.18808607675520619</v>
      </c>
      <c r="E116" s="17">
        <v>0.30358503114794155</v>
      </c>
      <c r="F116" s="18">
        <f t="shared" si="7"/>
        <v>0.5728019455621538</v>
      </c>
      <c r="G116" s="9">
        <v>0</v>
      </c>
      <c r="H116" s="13" t="s">
        <v>26</v>
      </c>
      <c r="I116" s="13" t="s">
        <v>26</v>
      </c>
      <c r="J116" s="14" t="s">
        <v>26</v>
      </c>
    </row>
    <row r="117" spans="1:10" ht="30" customHeight="1" x14ac:dyDescent="0.25">
      <c r="A117" s="7" t="s">
        <v>2222</v>
      </c>
      <c r="B117" s="8" t="s">
        <v>2223</v>
      </c>
      <c r="C117" s="15">
        <v>5</v>
      </c>
      <c r="D117" s="16">
        <v>0.21712853684288019</v>
      </c>
      <c r="E117" s="17">
        <v>0.21896014688409166</v>
      </c>
      <c r="F117" s="18">
        <f t="shared" si="7"/>
        <v>0.41313235261149367</v>
      </c>
      <c r="G117" s="9">
        <v>0</v>
      </c>
      <c r="H117" s="13" t="s">
        <v>26</v>
      </c>
      <c r="I117" s="13" t="s">
        <v>26</v>
      </c>
      <c r="J117" s="14" t="s">
        <v>26</v>
      </c>
    </row>
    <row r="118" spans="1:10" ht="30" customHeight="1" x14ac:dyDescent="0.25">
      <c r="A118" s="7" t="s">
        <v>5058</v>
      </c>
      <c r="B118" s="8" t="s">
        <v>5059</v>
      </c>
      <c r="C118" s="15">
        <v>3</v>
      </c>
      <c r="D118" s="19" t="s">
        <v>26</v>
      </c>
      <c r="E118" s="17">
        <v>0.70605990035611121</v>
      </c>
      <c r="F118" s="18">
        <f t="shared" si="7"/>
        <v>1.3321884912379456</v>
      </c>
      <c r="G118" s="9">
        <v>0</v>
      </c>
      <c r="H118" s="13" t="s">
        <v>26</v>
      </c>
      <c r="I118" s="13" t="s">
        <v>26</v>
      </c>
      <c r="J118" s="14" t="s">
        <v>26</v>
      </c>
    </row>
    <row r="119" spans="1:10" ht="30" customHeight="1" x14ac:dyDescent="0.25">
      <c r="A119" s="7" t="s">
        <v>5058</v>
      </c>
      <c r="B119" s="8" t="s">
        <v>5060</v>
      </c>
      <c r="C119" s="15">
        <v>4</v>
      </c>
      <c r="D119" s="19" t="s">
        <v>26</v>
      </c>
      <c r="E119" s="17">
        <v>0.30314349797294166</v>
      </c>
      <c r="F119" s="18">
        <f t="shared" si="7"/>
        <v>0.5719688640998899</v>
      </c>
      <c r="G119" s="9">
        <v>0</v>
      </c>
      <c r="H119" s="13" t="s">
        <v>26</v>
      </c>
      <c r="I119" s="13" t="s">
        <v>26</v>
      </c>
      <c r="J119" s="14" t="s">
        <v>26</v>
      </c>
    </row>
    <row r="120" spans="1:10" ht="30" customHeight="1" x14ac:dyDescent="0.25">
      <c r="A120" s="7" t="s">
        <v>538</v>
      </c>
      <c r="B120" s="8" t="s">
        <v>539</v>
      </c>
      <c r="C120" s="15">
        <v>17</v>
      </c>
      <c r="D120" s="16">
        <v>4.1734763030070052E-2</v>
      </c>
      <c r="E120" s="17">
        <v>0.18270556881309666</v>
      </c>
      <c r="F120" s="18">
        <f t="shared" si="7"/>
        <v>0.34472748832659744</v>
      </c>
      <c r="G120" s="9">
        <v>0</v>
      </c>
      <c r="H120" s="13" t="s">
        <v>26</v>
      </c>
      <c r="I120" s="13" t="s">
        <v>26</v>
      </c>
      <c r="J120" s="14" t="s">
        <v>26</v>
      </c>
    </row>
    <row r="121" spans="1:10" ht="30" customHeight="1" x14ac:dyDescent="0.25">
      <c r="A121" s="7" t="s">
        <v>932</v>
      </c>
      <c r="B121" s="8" t="s">
        <v>5061</v>
      </c>
      <c r="C121" s="15">
        <v>5</v>
      </c>
      <c r="D121" s="19" t="s">
        <v>26</v>
      </c>
      <c r="E121" s="17">
        <v>0.60455311173670068</v>
      </c>
      <c r="F121" s="18">
        <f t="shared" si="7"/>
        <v>1.1406662485598125</v>
      </c>
      <c r="G121" s="9">
        <v>0</v>
      </c>
      <c r="H121" s="13" t="s">
        <v>26</v>
      </c>
      <c r="I121" s="13" t="s">
        <v>26</v>
      </c>
      <c r="J121" s="14" t="s">
        <v>26</v>
      </c>
    </row>
    <row r="122" spans="1:10" ht="30" customHeight="1" x14ac:dyDescent="0.25">
      <c r="A122" s="7" t="s">
        <v>932</v>
      </c>
      <c r="B122" s="8" t="s">
        <v>933</v>
      </c>
      <c r="C122" s="15">
        <v>13</v>
      </c>
      <c r="D122" s="16">
        <v>7.3444888978213732E-2</v>
      </c>
      <c r="E122" s="17">
        <v>0.54734359061141524</v>
      </c>
      <c r="F122" s="18">
        <f t="shared" si="7"/>
        <v>1.0327237558705948</v>
      </c>
      <c r="G122" s="9">
        <v>0</v>
      </c>
      <c r="H122" s="13" t="s">
        <v>26</v>
      </c>
      <c r="I122" s="13" t="s">
        <v>26</v>
      </c>
      <c r="J122" s="14" t="s">
        <v>26</v>
      </c>
    </row>
    <row r="123" spans="1:10" ht="30" customHeight="1" x14ac:dyDescent="0.25">
      <c r="A123" s="7" t="s">
        <v>2730</v>
      </c>
      <c r="B123" s="8" t="s">
        <v>2731</v>
      </c>
      <c r="C123" s="15">
        <v>8</v>
      </c>
      <c r="D123" s="16">
        <v>0.29384157819272527</v>
      </c>
      <c r="E123" s="17">
        <v>0.46757463329248433</v>
      </c>
      <c r="F123" s="18">
        <f t="shared" si="7"/>
        <v>0.88221628923110251</v>
      </c>
      <c r="G123" s="9">
        <v>0</v>
      </c>
      <c r="H123" s="13" t="s">
        <v>26</v>
      </c>
      <c r="I123" s="13" t="s">
        <v>26</v>
      </c>
      <c r="J123" s="14" t="s">
        <v>26</v>
      </c>
    </row>
    <row r="124" spans="1:10" ht="30" customHeight="1" x14ac:dyDescent="0.25">
      <c r="A124" s="7" t="s">
        <v>2146</v>
      </c>
      <c r="B124" s="8" t="s">
        <v>2147</v>
      </c>
      <c r="C124" s="15">
        <v>16</v>
      </c>
      <c r="D124" s="16">
        <v>0.20200402629088535</v>
      </c>
      <c r="E124" s="17">
        <v>0.21155237238359451</v>
      </c>
      <c r="F124" s="18">
        <f t="shared" si="7"/>
        <v>0.39915541959168771</v>
      </c>
      <c r="G124" s="9">
        <v>103</v>
      </c>
      <c r="H124" s="10">
        <v>0.72239035175758903</v>
      </c>
      <c r="I124" s="11">
        <v>-8.3156445349966843E-2</v>
      </c>
      <c r="J124" s="12">
        <f t="shared" ref="J124:J129" si="8">I124/0.768</f>
        <v>-0.10827662154943599</v>
      </c>
    </row>
    <row r="125" spans="1:10" ht="30" customHeight="1" x14ac:dyDescent="0.25">
      <c r="A125" s="7" t="s">
        <v>1392</v>
      </c>
      <c r="B125" s="8" t="s">
        <v>1393</v>
      </c>
      <c r="C125" s="15">
        <v>5</v>
      </c>
      <c r="D125" s="16">
        <v>0.11111729902349612</v>
      </c>
      <c r="E125" s="17">
        <v>0.48220822462530466</v>
      </c>
      <c r="F125" s="18">
        <f t="shared" si="7"/>
        <v>0.90982683891566918</v>
      </c>
      <c r="G125" s="9">
        <v>12</v>
      </c>
      <c r="H125" s="10">
        <v>0.86018320495013534</v>
      </c>
      <c r="I125" s="11">
        <v>-5.5700553901016338E-2</v>
      </c>
      <c r="J125" s="12">
        <f t="shared" si="8"/>
        <v>-7.2526762891948357E-2</v>
      </c>
    </row>
    <row r="126" spans="1:10" ht="30" customHeight="1" x14ac:dyDescent="0.25">
      <c r="A126" s="7" t="s">
        <v>2840</v>
      </c>
      <c r="B126" s="8" t="s">
        <v>2841</v>
      </c>
      <c r="C126" s="15">
        <v>9</v>
      </c>
      <c r="D126" s="16">
        <v>0.31325678436094873</v>
      </c>
      <c r="E126" s="17">
        <v>5.8782373606578224E-2</v>
      </c>
      <c r="F126" s="18">
        <f t="shared" si="7"/>
        <v>0.11091013888033627</v>
      </c>
      <c r="G126" s="9">
        <v>83</v>
      </c>
      <c r="H126" s="10">
        <v>0.87575096970696231</v>
      </c>
      <c r="I126" s="11">
        <v>-5.3611693455972109E-2</v>
      </c>
      <c r="J126" s="12">
        <f t="shared" si="8"/>
        <v>-6.9806892520797012E-2</v>
      </c>
    </row>
    <row r="127" spans="1:10" ht="30" customHeight="1" x14ac:dyDescent="0.25">
      <c r="A127" s="7" t="s">
        <v>4698</v>
      </c>
      <c r="B127" s="8" t="s">
        <v>4699</v>
      </c>
      <c r="C127" s="15">
        <v>172</v>
      </c>
      <c r="D127" s="16">
        <v>0.84753207956650511</v>
      </c>
      <c r="E127" s="17">
        <v>-2.6253140703684286E-2</v>
      </c>
      <c r="F127" s="18">
        <f t="shared" si="7"/>
        <v>-4.9534227742800536E-2</v>
      </c>
      <c r="G127" s="9">
        <v>162</v>
      </c>
      <c r="H127" s="10">
        <v>0.93636587646849223</v>
      </c>
      <c r="I127" s="11">
        <v>-2.4028839865812002E-2</v>
      </c>
      <c r="J127" s="12">
        <f t="shared" si="8"/>
        <v>-3.1287551908609379E-2</v>
      </c>
    </row>
    <row r="128" spans="1:10" ht="30" customHeight="1" x14ac:dyDescent="0.25">
      <c r="A128" s="7" t="s">
        <v>3445</v>
      </c>
      <c r="B128" s="8" t="s">
        <v>3446</v>
      </c>
      <c r="C128" s="15">
        <v>19</v>
      </c>
      <c r="D128" s="16">
        <v>0.44188927691785174</v>
      </c>
      <c r="E128" s="17">
        <v>0.21998621486748623</v>
      </c>
      <c r="F128" s="18">
        <f t="shared" si="7"/>
        <v>0.41506832993865328</v>
      </c>
      <c r="G128" s="9">
        <v>3</v>
      </c>
      <c r="H128" s="10">
        <v>0.82601515091131805</v>
      </c>
      <c r="I128" s="11">
        <v>1.2269828796401934E-2</v>
      </c>
      <c r="J128" s="12">
        <f t="shared" si="8"/>
        <v>1.5976339578648351E-2</v>
      </c>
    </row>
    <row r="129" spans="1:10" ht="30" customHeight="1" x14ac:dyDescent="0.25">
      <c r="A129" s="7" t="s">
        <v>4525</v>
      </c>
      <c r="B129" s="8" t="s">
        <v>4526</v>
      </c>
      <c r="C129" s="15">
        <v>296</v>
      </c>
      <c r="D129" s="16">
        <v>0.78155382955074404</v>
      </c>
      <c r="E129" s="17">
        <v>3.9981807885507641E-2</v>
      </c>
      <c r="F129" s="18">
        <f t="shared" si="7"/>
        <v>7.5437373368882343E-2</v>
      </c>
      <c r="G129" s="9">
        <v>242</v>
      </c>
      <c r="H129" s="10">
        <v>0.45697793706895073</v>
      </c>
      <c r="I129" s="11">
        <v>-6.5548521333941512E-2</v>
      </c>
      <c r="J129" s="12">
        <f t="shared" si="8"/>
        <v>-8.5349637153569677E-2</v>
      </c>
    </row>
    <row r="130" spans="1:10" ht="30" customHeight="1" x14ac:dyDescent="0.25">
      <c r="A130" s="7" t="s">
        <v>4190</v>
      </c>
      <c r="B130" s="8" t="s">
        <v>4191</v>
      </c>
      <c r="C130" s="15">
        <v>16</v>
      </c>
      <c r="D130" s="16">
        <v>0.66457308631252943</v>
      </c>
      <c r="E130" s="17">
        <v>-9.8384157719616214E-2</v>
      </c>
      <c r="F130" s="18">
        <f t="shared" si="7"/>
        <v>-0.18563048626342682</v>
      </c>
      <c r="G130" s="9">
        <v>0</v>
      </c>
      <c r="H130" s="13" t="s">
        <v>26</v>
      </c>
      <c r="I130" s="13" t="s">
        <v>26</v>
      </c>
      <c r="J130" s="14" t="s">
        <v>26</v>
      </c>
    </row>
    <row r="131" spans="1:10" ht="30" customHeight="1" x14ac:dyDescent="0.25">
      <c r="A131" s="7" t="s">
        <v>4578</v>
      </c>
      <c r="B131" s="8" t="s">
        <v>4579</v>
      </c>
      <c r="C131" s="15">
        <v>74</v>
      </c>
      <c r="D131" s="16">
        <v>0.80508184078799272</v>
      </c>
      <c r="E131" s="17">
        <v>-2.6654221986142229E-2</v>
      </c>
      <c r="F131" s="18">
        <f t="shared" si="7"/>
        <v>-5.0290984879513639E-2</v>
      </c>
      <c r="G131" s="9">
        <v>50</v>
      </c>
      <c r="H131" s="10">
        <v>0.57505344545128367</v>
      </c>
      <c r="I131" s="11">
        <v>-0.1237777758825072</v>
      </c>
      <c r="J131" s="12">
        <f t="shared" ref="J131:J138" si="9">I131/0.768</f>
        <v>-0.16116897901368124</v>
      </c>
    </row>
    <row r="132" spans="1:10" ht="30" customHeight="1" x14ac:dyDescent="0.25">
      <c r="A132" s="7" t="s">
        <v>4047</v>
      </c>
      <c r="B132" s="8" t="s">
        <v>4048</v>
      </c>
      <c r="C132" s="15">
        <v>45</v>
      </c>
      <c r="D132" s="16">
        <v>0.61322803961644778</v>
      </c>
      <c r="E132" s="17">
        <v>-4.3561682046323512E-2</v>
      </c>
      <c r="F132" s="18">
        <f t="shared" si="7"/>
        <v>-8.2191852917591526E-2</v>
      </c>
      <c r="G132" s="9">
        <v>57</v>
      </c>
      <c r="H132" s="10">
        <v>0.84595365093369879</v>
      </c>
      <c r="I132" s="11">
        <v>3.9130875702820485E-2</v>
      </c>
      <c r="J132" s="12">
        <f t="shared" si="9"/>
        <v>5.0951661071380841E-2</v>
      </c>
    </row>
    <row r="133" spans="1:10" ht="30" customHeight="1" x14ac:dyDescent="0.25">
      <c r="A133" s="7" t="s">
        <v>3816</v>
      </c>
      <c r="B133" s="8" t="s">
        <v>3817</v>
      </c>
      <c r="C133" s="15">
        <v>3</v>
      </c>
      <c r="D133" s="16">
        <v>0.54729930392113624</v>
      </c>
      <c r="E133" s="17">
        <v>0.58984295490339189</v>
      </c>
      <c r="F133" s="18">
        <f t="shared" si="7"/>
        <v>1.1129112356667772</v>
      </c>
      <c r="G133" s="9">
        <v>8</v>
      </c>
      <c r="H133" s="10">
        <v>0.50816525718743311</v>
      </c>
      <c r="I133" s="11">
        <v>-4.9358667065293309</v>
      </c>
      <c r="J133" s="12">
        <f t="shared" si="9"/>
        <v>-6.4269097741267327</v>
      </c>
    </row>
    <row r="134" spans="1:10" ht="30" customHeight="1" x14ac:dyDescent="0.25">
      <c r="A134" s="7" t="s">
        <v>3688</v>
      </c>
      <c r="B134" s="8" t="s">
        <v>3689</v>
      </c>
      <c r="C134" s="15">
        <v>4</v>
      </c>
      <c r="D134" s="16">
        <v>0.51510150350304273</v>
      </c>
      <c r="E134" s="17">
        <v>-1.8134244564407647</v>
      </c>
      <c r="F134" s="18">
        <f t="shared" si="7"/>
        <v>-3.4215555781901217</v>
      </c>
      <c r="G134" s="9">
        <v>1</v>
      </c>
      <c r="H134" s="13" t="s">
        <v>26</v>
      </c>
      <c r="I134" s="11">
        <v>0.11693760302476174</v>
      </c>
      <c r="J134" s="12">
        <f t="shared" si="9"/>
        <v>0.15226250393849183</v>
      </c>
    </row>
    <row r="135" spans="1:10" ht="30" customHeight="1" x14ac:dyDescent="0.25">
      <c r="A135" s="7" t="s">
        <v>263</v>
      </c>
      <c r="B135" s="8" t="s">
        <v>264</v>
      </c>
      <c r="C135" s="15">
        <v>133</v>
      </c>
      <c r="D135" s="16">
        <v>1.9908250630531824E-2</v>
      </c>
      <c r="E135" s="17">
        <v>0.89378991741149916</v>
      </c>
      <c r="F135" s="18">
        <f t="shared" si="7"/>
        <v>1.6863960705877341</v>
      </c>
      <c r="G135" s="9">
        <v>85</v>
      </c>
      <c r="H135" s="10">
        <v>8.4913167965272682E-3</v>
      </c>
      <c r="I135" s="11">
        <v>0.86493137524471153</v>
      </c>
      <c r="J135" s="12">
        <f t="shared" si="9"/>
        <v>1.1262127281832182</v>
      </c>
    </row>
    <row r="136" spans="1:10" ht="30" customHeight="1" x14ac:dyDescent="0.25">
      <c r="A136" s="7" t="s">
        <v>776</v>
      </c>
      <c r="B136" s="8" t="s">
        <v>777</v>
      </c>
      <c r="C136" s="15">
        <v>28</v>
      </c>
      <c r="D136" s="16">
        <v>6.1511348715930267E-2</v>
      </c>
      <c r="E136" s="17">
        <v>0.38539149785526661</v>
      </c>
      <c r="F136" s="18">
        <f t="shared" ref="F136:F154" si="10">E136/0.53</f>
        <v>0.72715376953823885</v>
      </c>
      <c r="G136" s="9">
        <v>4</v>
      </c>
      <c r="H136" s="13" t="s">
        <v>26</v>
      </c>
      <c r="I136" s="11">
        <v>0.13277340580971705</v>
      </c>
      <c r="J136" s="12">
        <f t="shared" si="9"/>
        <v>0.17288203881473574</v>
      </c>
    </row>
    <row r="137" spans="1:10" ht="30" customHeight="1" x14ac:dyDescent="0.25">
      <c r="A137" s="7" t="s">
        <v>5062</v>
      </c>
      <c r="B137" s="8" t="s">
        <v>5063</v>
      </c>
      <c r="C137" s="15">
        <v>2</v>
      </c>
      <c r="D137" s="19" t="s">
        <v>26</v>
      </c>
      <c r="E137" s="17">
        <v>7.6326055038963225E-2</v>
      </c>
      <c r="F137" s="18">
        <f t="shared" si="10"/>
        <v>0.1440114246018174</v>
      </c>
      <c r="G137" s="9">
        <v>1</v>
      </c>
      <c r="H137" s="13" t="s">
        <v>26</v>
      </c>
      <c r="I137" s="11">
        <v>0.1145537073410184</v>
      </c>
      <c r="J137" s="12">
        <f t="shared" si="9"/>
        <v>0.14915847310028438</v>
      </c>
    </row>
    <row r="138" spans="1:10" ht="30" customHeight="1" x14ac:dyDescent="0.25">
      <c r="A138" s="7" t="s">
        <v>3018</v>
      </c>
      <c r="B138" s="8" t="s">
        <v>3019</v>
      </c>
      <c r="C138" s="15">
        <v>3</v>
      </c>
      <c r="D138" s="16">
        <v>0.34587000938083889</v>
      </c>
      <c r="E138" s="17">
        <v>0.31631091633837521</v>
      </c>
      <c r="F138" s="18">
        <f t="shared" si="10"/>
        <v>0.59681304969504756</v>
      </c>
      <c r="G138" s="9">
        <v>7</v>
      </c>
      <c r="H138" s="10">
        <v>0.68969334214409383</v>
      </c>
      <c r="I138" s="11">
        <v>-7.9030156394371803E-2</v>
      </c>
      <c r="J138" s="12">
        <f t="shared" si="9"/>
        <v>-0.10290384947183828</v>
      </c>
    </row>
    <row r="139" spans="1:10" ht="30" customHeight="1" x14ac:dyDescent="0.25">
      <c r="A139" s="7" t="s">
        <v>1321</v>
      </c>
      <c r="B139" s="8" t="s">
        <v>1322</v>
      </c>
      <c r="C139" s="15">
        <v>9</v>
      </c>
      <c r="D139" s="16">
        <v>0.10489445393192602</v>
      </c>
      <c r="E139" s="17">
        <v>0.21724103652239943</v>
      </c>
      <c r="F139" s="18">
        <f t="shared" si="10"/>
        <v>0.40988874815547061</v>
      </c>
      <c r="G139" s="9">
        <v>0</v>
      </c>
      <c r="H139" s="13" t="s">
        <v>26</v>
      </c>
      <c r="I139" s="13" t="s">
        <v>26</v>
      </c>
      <c r="J139" s="14" t="s">
        <v>26</v>
      </c>
    </row>
    <row r="140" spans="1:10" ht="30" customHeight="1" x14ac:dyDescent="0.25">
      <c r="A140" s="7" t="s">
        <v>617</v>
      </c>
      <c r="B140" s="8" t="s">
        <v>618</v>
      </c>
      <c r="C140" s="15">
        <v>19</v>
      </c>
      <c r="D140" s="16">
        <v>4.826153845115199E-2</v>
      </c>
      <c r="E140" s="17">
        <v>0.79901728820802553</v>
      </c>
      <c r="F140" s="18">
        <f t="shared" si="10"/>
        <v>1.5075797890717462</v>
      </c>
      <c r="G140" s="9">
        <v>8</v>
      </c>
      <c r="H140" s="10">
        <v>0.52820629706187461</v>
      </c>
      <c r="I140" s="11">
        <v>0.20167622749178407</v>
      </c>
      <c r="J140" s="12">
        <f>I140/0.768</f>
        <v>0.26259925454659383</v>
      </c>
    </row>
    <row r="141" spans="1:10" ht="30" customHeight="1" x14ac:dyDescent="0.25">
      <c r="A141" s="7" t="s">
        <v>335</v>
      </c>
      <c r="B141" s="8" t="s">
        <v>336</v>
      </c>
      <c r="C141" s="15">
        <v>33</v>
      </c>
      <c r="D141" s="16">
        <v>2.6274402389691587E-2</v>
      </c>
      <c r="E141" s="17">
        <v>0.73755844291648176</v>
      </c>
      <c r="F141" s="18">
        <f t="shared" si="10"/>
        <v>1.3916197036160032</v>
      </c>
      <c r="G141" s="9">
        <v>14</v>
      </c>
      <c r="H141" s="10">
        <v>0.92879032885203383</v>
      </c>
      <c r="I141" s="11">
        <v>8.0312262401913359E-2</v>
      </c>
      <c r="J141" s="12">
        <f>I141/0.768</f>
        <v>0.10457325833582469</v>
      </c>
    </row>
    <row r="142" spans="1:10" ht="30" customHeight="1" x14ac:dyDescent="0.25">
      <c r="A142" s="7" t="s">
        <v>904</v>
      </c>
      <c r="B142" s="8" t="s">
        <v>905</v>
      </c>
      <c r="C142" s="15">
        <v>72</v>
      </c>
      <c r="D142" s="16">
        <v>7.0927496261546832E-2</v>
      </c>
      <c r="E142" s="17">
        <v>0.43776780061910125</v>
      </c>
      <c r="F142" s="18">
        <f t="shared" si="10"/>
        <v>0.82597698230019101</v>
      </c>
      <c r="G142" s="9">
        <v>56</v>
      </c>
      <c r="H142" s="10">
        <v>0.10779865128540458</v>
      </c>
      <c r="I142" s="11">
        <v>0.26907629962434415</v>
      </c>
      <c r="J142" s="12">
        <f>I142/0.768</f>
        <v>0.35035976513586475</v>
      </c>
    </row>
    <row r="143" spans="1:10" ht="30" customHeight="1" x14ac:dyDescent="0.25">
      <c r="A143" s="7" t="s">
        <v>151</v>
      </c>
      <c r="B143" s="8" t="s">
        <v>152</v>
      </c>
      <c r="C143" s="15">
        <v>35</v>
      </c>
      <c r="D143" s="16">
        <v>1.2869314683669789E-2</v>
      </c>
      <c r="E143" s="17">
        <v>0.54093133850327968</v>
      </c>
      <c r="F143" s="18">
        <f t="shared" si="10"/>
        <v>1.0206251669873201</v>
      </c>
      <c r="G143" s="9">
        <v>16</v>
      </c>
      <c r="H143" s="10">
        <v>0.20063506334447193</v>
      </c>
      <c r="I143" s="11">
        <v>0.370246169774474</v>
      </c>
      <c r="J143" s="12">
        <f>I143/0.768</f>
        <v>0.48209136689384635</v>
      </c>
    </row>
    <row r="144" spans="1:10" ht="30" customHeight="1" x14ac:dyDescent="0.25">
      <c r="A144" s="7" t="s">
        <v>1679</v>
      </c>
      <c r="B144" s="8" t="s">
        <v>1680</v>
      </c>
      <c r="C144" s="15">
        <v>9</v>
      </c>
      <c r="D144" s="16">
        <v>0.14169155750517323</v>
      </c>
      <c r="E144" s="17">
        <v>0.52818940733886088</v>
      </c>
      <c r="F144" s="18">
        <f t="shared" si="10"/>
        <v>0.99658378743181297</v>
      </c>
      <c r="G144" s="9">
        <v>0</v>
      </c>
      <c r="H144" s="13" t="s">
        <v>26</v>
      </c>
      <c r="I144" s="13" t="s">
        <v>26</v>
      </c>
      <c r="J144" s="14" t="s">
        <v>26</v>
      </c>
    </row>
    <row r="145" spans="1:10" ht="30" customHeight="1" x14ac:dyDescent="0.25">
      <c r="A145" s="7" t="s">
        <v>760</v>
      </c>
      <c r="B145" s="8" t="s">
        <v>761</v>
      </c>
      <c r="C145" s="15">
        <v>13</v>
      </c>
      <c r="D145" s="16">
        <v>6.050120519151448E-2</v>
      </c>
      <c r="E145" s="17">
        <v>-0.24358692922531958</v>
      </c>
      <c r="F145" s="18">
        <f t="shared" si="10"/>
        <v>-0.45959797967041427</v>
      </c>
      <c r="G145" s="9">
        <v>0</v>
      </c>
      <c r="H145" s="13" t="s">
        <v>26</v>
      </c>
      <c r="I145" s="13" t="s">
        <v>26</v>
      </c>
      <c r="J145" s="14" t="s">
        <v>26</v>
      </c>
    </row>
    <row r="146" spans="1:10" ht="30" customHeight="1" x14ac:dyDescent="0.25">
      <c r="A146" s="7" t="s">
        <v>4658</v>
      </c>
      <c r="B146" s="8" t="s">
        <v>4659</v>
      </c>
      <c r="C146" s="15">
        <v>3</v>
      </c>
      <c r="D146" s="16">
        <v>0.83439881139013805</v>
      </c>
      <c r="E146" s="17">
        <v>1.9927412979479173E-2</v>
      </c>
      <c r="F146" s="18">
        <f t="shared" si="10"/>
        <v>3.7598892414111643E-2</v>
      </c>
      <c r="G146" s="9">
        <v>0</v>
      </c>
      <c r="H146" s="13" t="s">
        <v>26</v>
      </c>
      <c r="I146" s="13" t="s">
        <v>26</v>
      </c>
      <c r="J146" s="14" t="s">
        <v>26</v>
      </c>
    </row>
    <row r="147" spans="1:10" ht="30" customHeight="1" x14ac:dyDescent="0.25">
      <c r="A147" s="7" t="s">
        <v>125</v>
      </c>
      <c r="B147" s="8" t="s">
        <v>126</v>
      </c>
      <c r="C147" s="15">
        <v>5</v>
      </c>
      <c r="D147" s="16">
        <v>1.0396181515259879E-2</v>
      </c>
      <c r="E147" s="17">
        <v>-0.15428385485355647</v>
      </c>
      <c r="F147" s="18">
        <f t="shared" si="10"/>
        <v>-0.2911016129312386</v>
      </c>
      <c r="G147" s="9">
        <v>0</v>
      </c>
      <c r="H147" s="13" t="s">
        <v>26</v>
      </c>
      <c r="I147" s="13" t="s">
        <v>26</v>
      </c>
      <c r="J147" s="14" t="s">
        <v>26</v>
      </c>
    </row>
    <row r="148" spans="1:10" ht="30" customHeight="1" x14ac:dyDescent="0.25">
      <c r="A148" s="7" t="s">
        <v>3191</v>
      </c>
      <c r="B148" s="8" t="s">
        <v>3192</v>
      </c>
      <c r="C148" s="15">
        <v>190</v>
      </c>
      <c r="D148" s="16">
        <v>0.38271102019298175</v>
      </c>
      <c r="E148" s="17">
        <v>0.23233589587414727</v>
      </c>
      <c r="F148" s="18">
        <f t="shared" si="10"/>
        <v>0.43836961485688164</v>
      </c>
      <c r="G148" s="9">
        <v>73</v>
      </c>
      <c r="H148" s="10">
        <v>0.73208761001910894</v>
      </c>
      <c r="I148" s="11">
        <v>0.10460486987914402</v>
      </c>
      <c r="J148" s="12">
        <f>I148/0.768</f>
        <v>0.13620425765513544</v>
      </c>
    </row>
    <row r="149" spans="1:10" ht="30" customHeight="1" x14ac:dyDescent="0.25">
      <c r="A149" s="7" t="s">
        <v>2210</v>
      </c>
      <c r="B149" s="8" t="s">
        <v>2211</v>
      </c>
      <c r="C149" s="15">
        <v>257</v>
      </c>
      <c r="D149" s="16">
        <v>0.21592465464597849</v>
      </c>
      <c r="E149" s="17">
        <v>0.2136843940411981</v>
      </c>
      <c r="F149" s="18">
        <f t="shared" si="10"/>
        <v>0.40317810196452469</v>
      </c>
      <c r="G149" s="9">
        <v>72</v>
      </c>
      <c r="H149" s="10">
        <v>0.57262344040993218</v>
      </c>
      <c r="I149" s="11">
        <v>8.3615406203152443E-2</v>
      </c>
      <c r="J149" s="12">
        <f>I149/0.768</f>
        <v>0.10887422682702141</v>
      </c>
    </row>
    <row r="150" spans="1:10" ht="30" customHeight="1" x14ac:dyDescent="0.25">
      <c r="A150" s="7" t="s">
        <v>1015</v>
      </c>
      <c r="B150" s="8" t="s">
        <v>1016</v>
      </c>
      <c r="C150" s="15">
        <v>9</v>
      </c>
      <c r="D150" s="16">
        <v>7.7942524553011719E-2</v>
      </c>
      <c r="E150" s="17">
        <v>0.69784374963892049</v>
      </c>
      <c r="F150" s="18">
        <f t="shared" si="10"/>
        <v>1.3166863200734349</v>
      </c>
      <c r="G150" s="9">
        <v>3</v>
      </c>
      <c r="H150" s="13" t="s">
        <v>26</v>
      </c>
      <c r="I150" s="11">
        <v>-0.53608904217926256</v>
      </c>
      <c r="J150" s="12">
        <f>I150/0.768</f>
        <v>-0.69803260700424807</v>
      </c>
    </row>
    <row r="151" spans="1:10" ht="30" customHeight="1" x14ac:dyDescent="0.25">
      <c r="A151" s="7" t="s">
        <v>4053</v>
      </c>
      <c r="B151" s="8" t="s">
        <v>4054</v>
      </c>
      <c r="C151" s="15">
        <v>20</v>
      </c>
      <c r="D151" s="16">
        <v>0.61580556856887514</v>
      </c>
      <c r="E151" s="17">
        <v>6.747640136991119E-2</v>
      </c>
      <c r="F151" s="18">
        <f t="shared" si="10"/>
        <v>0.12731396484888904</v>
      </c>
      <c r="G151" s="9">
        <v>0</v>
      </c>
      <c r="H151" s="13" t="s">
        <v>26</v>
      </c>
      <c r="I151" s="13" t="s">
        <v>26</v>
      </c>
      <c r="J151" s="14" t="s">
        <v>26</v>
      </c>
    </row>
    <row r="152" spans="1:10" ht="30" customHeight="1" x14ac:dyDescent="0.25">
      <c r="A152" s="7" t="s">
        <v>3965</v>
      </c>
      <c r="B152" s="8" t="s">
        <v>3966</v>
      </c>
      <c r="C152" s="15">
        <v>6</v>
      </c>
      <c r="D152" s="16">
        <v>0.58660795847533809</v>
      </c>
      <c r="E152" s="17">
        <v>0.29091881302157629</v>
      </c>
      <c r="F152" s="18">
        <f t="shared" si="10"/>
        <v>0.54890342079542698</v>
      </c>
      <c r="G152" s="9">
        <v>0</v>
      </c>
      <c r="H152" s="13" t="s">
        <v>26</v>
      </c>
      <c r="I152" s="13" t="s">
        <v>26</v>
      </c>
      <c r="J152" s="14" t="s">
        <v>26</v>
      </c>
    </row>
    <row r="153" spans="1:10" ht="30" customHeight="1" x14ac:dyDescent="0.25">
      <c r="A153" s="7" t="s">
        <v>2979</v>
      </c>
      <c r="B153" s="8" t="s">
        <v>2980</v>
      </c>
      <c r="C153" s="15">
        <v>7</v>
      </c>
      <c r="D153" s="16">
        <v>0.33995027738214739</v>
      </c>
      <c r="E153" s="17">
        <v>0.31759918593933145</v>
      </c>
      <c r="F153" s="18">
        <f t="shared" si="10"/>
        <v>0.59924374705534234</v>
      </c>
      <c r="G153" s="9">
        <v>12</v>
      </c>
      <c r="H153" s="10">
        <v>0.24328613911026181</v>
      </c>
      <c r="I153" s="11">
        <v>0.55291965645443408</v>
      </c>
      <c r="J153" s="12">
        <f>I153/0.768</f>
        <v>0.71994746934171105</v>
      </c>
    </row>
    <row r="154" spans="1:10" ht="30" customHeight="1" x14ac:dyDescent="0.25">
      <c r="A154" s="7" t="s">
        <v>117</v>
      </c>
      <c r="B154" s="8" t="s">
        <v>118</v>
      </c>
      <c r="C154" s="15">
        <v>4</v>
      </c>
      <c r="D154" s="16">
        <v>1.0022173968875031E-2</v>
      </c>
      <c r="E154" s="17">
        <v>-0.37965018715179877</v>
      </c>
      <c r="F154" s="18">
        <f t="shared" si="10"/>
        <v>-0.71632110783358249</v>
      </c>
      <c r="G154" s="9">
        <v>0</v>
      </c>
      <c r="H154" s="13" t="s">
        <v>26</v>
      </c>
      <c r="I154" s="13" t="s">
        <v>26</v>
      </c>
      <c r="J154" s="14" t="s">
        <v>26</v>
      </c>
    </row>
    <row r="155" spans="1:10" ht="30" customHeight="1" x14ac:dyDescent="0.25">
      <c r="A155" s="7" t="s">
        <v>5674</v>
      </c>
      <c r="B155" s="8" t="s">
        <v>5675</v>
      </c>
      <c r="C155" s="15">
        <v>0</v>
      </c>
      <c r="D155" s="19" t="s">
        <v>26</v>
      </c>
      <c r="E155" s="19" t="s">
        <v>26</v>
      </c>
      <c r="F155" s="20" t="s">
        <v>26</v>
      </c>
      <c r="G155" s="9">
        <v>10</v>
      </c>
      <c r="H155" s="10">
        <v>0.33596283208030653</v>
      </c>
      <c r="I155" s="11">
        <v>9.626393708849143E-2</v>
      </c>
      <c r="J155" s="12">
        <f t="shared" ref="J155:J164" si="11">I155/0.768</f>
        <v>0.12534366808397321</v>
      </c>
    </row>
    <row r="156" spans="1:10" ht="30" customHeight="1" x14ac:dyDescent="0.25">
      <c r="A156" s="7" t="s">
        <v>1783</v>
      </c>
      <c r="B156" s="8" t="s">
        <v>1784</v>
      </c>
      <c r="C156" s="15">
        <v>81</v>
      </c>
      <c r="D156" s="16">
        <v>0.15519616610454501</v>
      </c>
      <c r="E156" s="17">
        <v>0.27216284747246816</v>
      </c>
      <c r="F156" s="18">
        <f t="shared" ref="F156:F192" si="12">E156/0.53</f>
        <v>0.51351480655182669</v>
      </c>
      <c r="G156" s="9">
        <v>241</v>
      </c>
      <c r="H156" s="10">
        <v>0.34743926533767933</v>
      </c>
      <c r="I156" s="11">
        <v>0.17744586870921777</v>
      </c>
      <c r="J156" s="12">
        <f t="shared" si="11"/>
        <v>0.23104930821512731</v>
      </c>
    </row>
    <row r="157" spans="1:10" ht="30" customHeight="1" x14ac:dyDescent="0.25">
      <c r="A157" s="7" t="s">
        <v>5064</v>
      </c>
      <c r="B157" s="8" t="s">
        <v>5065</v>
      </c>
      <c r="C157" s="15">
        <v>1</v>
      </c>
      <c r="D157" s="19" t="s">
        <v>26</v>
      </c>
      <c r="E157" s="17">
        <v>-8.1080519064601619E-2</v>
      </c>
      <c r="F157" s="18">
        <f t="shared" si="12"/>
        <v>-0.15298211144264456</v>
      </c>
      <c r="G157" s="9">
        <v>4</v>
      </c>
      <c r="H157" s="13" t="s">
        <v>26</v>
      </c>
      <c r="I157" s="11">
        <v>0.70216353572221735</v>
      </c>
      <c r="J157" s="12">
        <f t="shared" si="11"/>
        <v>0.91427543713830384</v>
      </c>
    </row>
    <row r="158" spans="1:10" ht="30" customHeight="1" x14ac:dyDescent="0.25">
      <c r="A158" s="7" t="s">
        <v>5066</v>
      </c>
      <c r="B158" s="8" t="s">
        <v>5067</v>
      </c>
      <c r="C158" s="15">
        <v>17</v>
      </c>
      <c r="D158" s="19" t="s">
        <v>26</v>
      </c>
      <c r="E158" s="17">
        <v>9.488799996951286E-2</v>
      </c>
      <c r="F158" s="18">
        <f t="shared" si="12"/>
        <v>0.17903396220662804</v>
      </c>
      <c r="G158" s="9">
        <v>31</v>
      </c>
      <c r="H158" s="13" t="s">
        <v>26</v>
      </c>
      <c r="I158" s="11">
        <v>0.15651419106362774</v>
      </c>
      <c r="J158" s="12">
        <f t="shared" si="11"/>
        <v>0.20379451961409861</v>
      </c>
    </row>
    <row r="159" spans="1:10" ht="30" customHeight="1" x14ac:dyDescent="0.25">
      <c r="A159" s="7" t="s">
        <v>3492</v>
      </c>
      <c r="B159" s="8" t="s">
        <v>3493</v>
      </c>
      <c r="C159" s="15">
        <v>33</v>
      </c>
      <c r="D159" s="16">
        <v>0.4557904061820246</v>
      </c>
      <c r="E159" s="17">
        <v>0.18631096781988329</v>
      </c>
      <c r="F159" s="18">
        <f t="shared" si="12"/>
        <v>0.35153012796204391</v>
      </c>
      <c r="G159" s="9">
        <v>39</v>
      </c>
      <c r="H159" s="10">
        <v>0.86484774618933602</v>
      </c>
      <c r="I159" s="11">
        <v>-4.9507305128771328E-2</v>
      </c>
      <c r="J159" s="12">
        <f t="shared" si="11"/>
        <v>-6.4462636886420996E-2</v>
      </c>
    </row>
    <row r="160" spans="1:10" ht="30" customHeight="1" x14ac:dyDescent="0.25">
      <c r="A160" s="7" t="s">
        <v>4412</v>
      </c>
      <c r="B160" s="8" t="s">
        <v>4413</v>
      </c>
      <c r="C160" s="15">
        <v>21</v>
      </c>
      <c r="D160" s="16">
        <v>0.74612933430479356</v>
      </c>
      <c r="E160" s="17">
        <v>3.4093088101408923E-2</v>
      </c>
      <c r="F160" s="18">
        <f t="shared" si="12"/>
        <v>6.4326581323413054E-2</v>
      </c>
      <c r="G160" s="9">
        <v>33</v>
      </c>
      <c r="H160" s="10">
        <v>0.69902946601499205</v>
      </c>
      <c r="I160" s="11">
        <v>-0.14642549758562651</v>
      </c>
      <c r="J160" s="12">
        <f t="shared" si="11"/>
        <v>-0.1906581999812845</v>
      </c>
    </row>
    <row r="161" spans="1:10" ht="30" customHeight="1" x14ac:dyDescent="0.25">
      <c r="A161" s="7" t="s">
        <v>3691</v>
      </c>
      <c r="B161" s="8" t="s">
        <v>3692</v>
      </c>
      <c r="C161" s="15">
        <v>28</v>
      </c>
      <c r="D161" s="16">
        <v>0.51647708285506233</v>
      </c>
      <c r="E161" s="17">
        <v>8.479309934724967E-2</v>
      </c>
      <c r="F161" s="18">
        <f t="shared" si="12"/>
        <v>0.15998697990047106</v>
      </c>
      <c r="G161" s="9">
        <v>62</v>
      </c>
      <c r="H161" s="10">
        <v>0.94276389430651475</v>
      </c>
      <c r="I161" s="11">
        <v>1.0241257724258079E-2</v>
      </c>
      <c r="J161" s="12">
        <f t="shared" si="11"/>
        <v>1.3334970995127707E-2</v>
      </c>
    </row>
    <row r="162" spans="1:10" ht="30" customHeight="1" x14ac:dyDescent="0.25">
      <c r="A162" s="7" t="s">
        <v>3969</v>
      </c>
      <c r="B162" s="8" t="s">
        <v>3970</v>
      </c>
      <c r="C162" s="15">
        <v>31</v>
      </c>
      <c r="D162" s="16">
        <v>0.58745334694048812</v>
      </c>
      <c r="E162" s="17">
        <v>3.0785753402545538E-2</v>
      </c>
      <c r="F162" s="18">
        <f t="shared" si="12"/>
        <v>5.8086327174614219E-2</v>
      </c>
      <c r="G162" s="9">
        <v>24</v>
      </c>
      <c r="H162" s="10">
        <v>0.94029387999253855</v>
      </c>
      <c r="I162" s="11">
        <v>1.1480692852768482E-2</v>
      </c>
      <c r="J162" s="12">
        <f t="shared" si="11"/>
        <v>1.4948818818708959E-2</v>
      </c>
    </row>
    <row r="163" spans="1:10" ht="30" customHeight="1" x14ac:dyDescent="0.25">
      <c r="A163" s="7" t="s">
        <v>4345</v>
      </c>
      <c r="B163" s="8" t="s">
        <v>4346</v>
      </c>
      <c r="C163" s="15">
        <v>2</v>
      </c>
      <c r="D163" s="16">
        <v>0.71915701902660012</v>
      </c>
      <c r="E163" s="17">
        <v>0.29454525878982285</v>
      </c>
      <c r="F163" s="18">
        <f t="shared" si="12"/>
        <v>0.55574577130155256</v>
      </c>
      <c r="G163" s="9">
        <v>1</v>
      </c>
      <c r="H163" s="13" t="s">
        <v>26</v>
      </c>
      <c r="I163" s="11">
        <v>0.25681423749645749</v>
      </c>
      <c r="J163" s="12">
        <f t="shared" si="11"/>
        <v>0.33439353840684566</v>
      </c>
    </row>
    <row r="164" spans="1:10" ht="30" customHeight="1" x14ac:dyDescent="0.25">
      <c r="A164" s="7" t="s">
        <v>5068</v>
      </c>
      <c r="B164" s="8" t="s">
        <v>5069</v>
      </c>
      <c r="C164" s="15">
        <v>3</v>
      </c>
      <c r="D164" s="19" t="s">
        <v>26</v>
      </c>
      <c r="E164" s="17">
        <v>0.10652528309113028</v>
      </c>
      <c r="F164" s="18">
        <f t="shared" si="12"/>
        <v>0.20099110017194391</v>
      </c>
      <c r="G164" s="9">
        <v>1</v>
      </c>
      <c r="H164" s="13" t="s">
        <v>26</v>
      </c>
      <c r="I164" s="11">
        <v>-0.12989651818463091</v>
      </c>
      <c r="J164" s="12">
        <f t="shared" si="11"/>
        <v>-0.16913609138623817</v>
      </c>
    </row>
    <row r="165" spans="1:10" ht="30" customHeight="1" x14ac:dyDescent="0.25">
      <c r="A165" s="7" t="s">
        <v>1805</v>
      </c>
      <c r="B165" s="8" t="s">
        <v>1806</v>
      </c>
      <c r="C165" s="15">
        <v>6</v>
      </c>
      <c r="D165" s="16">
        <v>0.15801358435759746</v>
      </c>
      <c r="E165" s="17">
        <v>0.69206415433169177</v>
      </c>
      <c r="F165" s="18">
        <f t="shared" si="12"/>
        <v>1.3057814232673428</v>
      </c>
      <c r="G165" s="9">
        <v>0</v>
      </c>
      <c r="H165" s="13" t="s">
        <v>26</v>
      </c>
      <c r="I165" s="13" t="s">
        <v>26</v>
      </c>
      <c r="J165" s="14" t="s">
        <v>26</v>
      </c>
    </row>
    <row r="166" spans="1:10" ht="30" customHeight="1" x14ac:dyDescent="0.25">
      <c r="A166" s="7" t="s">
        <v>2334</v>
      </c>
      <c r="B166" s="8" t="s">
        <v>2335</v>
      </c>
      <c r="C166" s="15">
        <v>16</v>
      </c>
      <c r="D166" s="16">
        <v>0.23534568707108178</v>
      </c>
      <c r="E166" s="17">
        <v>0.21833518709607358</v>
      </c>
      <c r="F166" s="18">
        <f t="shared" si="12"/>
        <v>0.41195318320013879</v>
      </c>
      <c r="G166" s="9">
        <v>27</v>
      </c>
      <c r="H166" s="10">
        <v>0.89130700416116748</v>
      </c>
      <c r="I166" s="11">
        <v>-2.6910376334720192E-2</v>
      </c>
      <c r="J166" s="12">
        <f>I166/0.768</f>
        <v>-3.5039552519166919E-2</v>
      </c>
    </row>
    <row r="167" spans="1:10" ht="30" customHeight="1" x14ac:dyDescent="0.25">
      <c r="A167" s="7" t="s">
        <v>4686</v>
      </c>
      <c r="B167" s="8" t="s">
        <v>4687</v>
      </c>
      <c r="C167" s="15">
        <v>14</v>
      </c>
      <c r="D167" s="16">
        <v>0.84424009967471347</v>
      </c>
      <c r="E167" s="17">
        <v>-7.6130631817118502E-2</v>
      </c>
      <c r="F167" s="18">
        <f t="shared" si="12"/>
        <v>-0.143642701541733</v>
      </c>
      <c r="G167" s="9">
        <v>5</v>
      </c>
      <c r="H167" s="10">
        <v>0.97168056031685612</v>
      </c>
      <c r="I167" s="11">
        <v>-1.0201687321871988E-2</v>
      </c>
      <c r="J167" s="12">
        <f>I167/0.768</f>
        <v>-1.3283447033687485E-2</v>
      </c>
    </row>
    <row r="168" spans="1:10" ht="30" customHeight="1" x14ac:dyDescent="0.25">
      <c r="A168" s="7" t="s">
        <v>279</v>
      </c>
      <c r="B168" s="8" t="s">
        <v>280</v>
      </c>
      <c r="C168" s="15">
        <v>162</v>
      </c>
      <c r="D168" s="16">
        <v>2.1395468989468681E-2</v>
      </c>
      <c r="E168" s="17">
        <v>0.690780571936914</v>
      </c>
      <c r="F168" s="18">
        <f t="shared" si="12"/>
        <v>1.3033595696922906</v>
      </c>
      <c r="G168" s="9">
        <v>20</v>
      </c>
      <c r="H168" s="10">
        <v>0.35154228307109753</v>
      </c>
      <c r="I168" s="11">
        <v>0.47629505216647339</v>
      </c>
      <c r="J168" s="12">
        <f>I168/0.768</f>
        <v>0.62017584917509549</v>
      </c>
    </row>
    <row r="169" spans="1:10" ht="30" customHeight="1" x14ac:dyDescent="0.25">
      <c r="A169" s="7" t="s">
        <v>364</v>
      </c>
      <c r="B169" s="8" t="s">
        <v>365</v>
      </c>
      <c r="C169" s="15">
        <v>64</v>
      </c>
      <c r="D169" s="16">
        <v>2.8861777253989768E-2</v>
      </c>
      <c r="E169" s="17">
        <v>0.6748716227684618</v>
      </c>
      <c r="F169" s="18">
        <f t="shared" si="12"/>
        <v>1.2733426844687958</v>
      </c>
      <c r="G169" s="9">
        <v>7</v>
      </c>
      <c r="H169" s="13" t="s">
        <v>26</v>
      </c>
      <c r="I169" s="11">
        <v>0.1865946039332175</v>
      </c>
      <c r="J169" s="12">
        <f>I169/0.768</f>
        <v>0.24296172387137696</v>
      </c>
    </row>
    <row r="170" spans="1:10" ht="30" customHeight="1" x14ac:dyDescent="0.25">
      <c r="A170" s="7" t="s">
        <v>1192</v>
      </c>
      <c r="B170" s="8" t="s">
        <v>1193</v>
      </c>
      <c r="C170" s="15">
        <v>73</v>
      </c>
      <c r="D170" s="16">
        <v>9.420320663810576E-2</v>
      </c>
      <c r="E170" s="17">
        <v>0.25844292531746421</v>
      </c>
      <c r="F170" s="18">
        <f t="shared" si="12"/>
        <v>0.48762816097634754</v>
      </c>
      <c r="G170" s="9">
        <v>0</v>
      </c>
      <c r="H170" s="13" t="s">
        <v>26</v>
      </c>
      <c r="I170" s="13" t="s">
        <v>26</v>
      </c>
      <c r="J170" s="14" t="s">
        <v>26</v>
      </c>
    </row>
    <row r="171" spans="1:10" ht="30" customHeight="1" x14ac:dyDescent="0.25">
      <c r="A171" s="7" t="s">
        <v>1460</v>
      </c>
      <c r="B171" s="8" t="s">
        <v>1461</v>
      </c>
      <c r="C171" s="15">
        <v>7</v>
      </c>
      <c r="D171" s="16">
        <v>0.11833672139110242</v>
      </c>
      <c r="E171" s="17">
        <v>0.410747995497523</v>
      </c>
      <c r="F171" s="18">
        <f t="shared" si="12"/>
        <v>0.77499621791985462</v>
      </c>
      <c r="G171" s="9">
        <v>0</v>
      </c>
      <c r="H171" s="13" t="s">
        <v>26</v>
      </c>
      <c r="I171" s="13" t="s">
        <v>26</v>
      </c>
      <c r="J171" s="14" t="s">
        <v>26</v>
      </c>
    </row>
    <row r="172" spans="1:10" ht="30" customHeight="1" x14ac:dyDescent="0.25">
      <c r="A172" s="7" t="s">
        <v>3600</v>
      </c>
      <c r="B172" s="8" t="s">
        <v>3601</v>
      </c>
      <c r="C172" s="15">
        <v>9</v>
      </c>
      <c r="D172" s="16">
        <v>0.48534517916777697</v>
      </c>
      <c r="E172" s="17">
        <v>0.15374076152162422</v>
      </c>
      <c r="F172" s="18">
        <f t="shared" si="12"/>
        <v>0.29007690853136642</v>
      </c>
      <c r="G172" s="9">
        <v>0</v>
      </c>
      <c r="H172" s="13" t="s">
        <v>26</v>
      </c>
      <c r="I172" s="13" t="s">
        <v>26</v>
      </c>
      <c r="J172" s="14" t="s">
        <v>26</v>
      </c>
    </row>
    <row r="173" spans="1:10" ht="30" customHeight="1" x14ac:dyDescent="0.25">
      <c r="A173" s="7" t="s">
        <v>4555</v>
      </c>
      <c r="B173" s="8" t="s">
        <v>4556</v>
      </c>
      <c r="C173" s="15">
        <v>8</v>
      </c>
      <c r="D173" s="16">
        <v>0.79811253760186207</v>
      </c>
      <c r="E173" s="17">
        <v>7.3903588816079335E-2</v>
      </c>
      <c r="F173" s="18">
        <f t="shared" si="12"/>
        <v>0.13944073361524403</v>
      </c>
      <c r="G173" s="9">
        <v>8</v>
      </c>
      <c r="H173" s="10">
        <v>0.62132621592437653</v>
      </c>
      <c r="I173" s="11">
        <v>-8.8272079023432037E-2</v>
      </c>
      <c r="J173" s="12">
        <f>I173/0.768</f>
        <v>-0.11493760289509379</v>
      </c>
    </row>
    <row r="174" spans="1:10" ht="30" customHeight="1" x14ac:dyDescent="0.25">
      <c r="A174" s="7" t="s">
        <v>5070</v>
      </c>
      <c r="B174" s="8" t="s">
        <v>5071</v>
      </c>
      <c r="C174" s="15">
        <v>2</v>
      </c>
      <c r="D174" s="19" t="s">
        <v>26</v>
      </c>
      <c r="E174" s="17">
        <v>0.41055395192082261</v>
      </c>
      <c r="F174" s="18">
        <f t="shared" si="12"/>
        <v>0.77463009796381621</v>
      </c>
      <c r="G174" s="9">
        <v>3</v>
      </c>
      <c r="H174" s="13" t="s">
        <v>26</v>
      </c>
      <c r="I174" s="11">
        <v>0.28251809869299777</v>
      </c>
      <c r="J174" s="12">
        <f>I174/0.768</f>
        <v>0.36786210767317418</v>
      </c>
    </row>
    <row r="175" spans="1:10" ht="30" customHeight="1" x14ac:dyDescent="0.25">
      <c r="A175" s="7" t="s">
        <v>5072</v>
      </c>
      <c r="B175" s="8" t="s">
        <v>5073</v>
      </c>
      <c r="C175" s="15">
        <v>2</v>
      </c>
      <c r="D175" s="19" t="s">
        <v>26</v>
      </c>
      <c r="E175" s="17">
        <v>0.61966609688784402</v>
      </c>
      <c r="F175" s="18">
        <f t="shared" si="12"/>
        <v>1.1691813148827246</v>
      </c>
      <c r="G175" s="9">
        <v>2</v>
      </c>
      <c r="H175" s="13" t="s">
        <v>26</v>
      </c>
      <c r="I175" s="11">
        <v>8.2402823292253707E-2</v>
      </c>
      <c r="J175" s="12">
        <f>I175/0.768</f>
        <v>0.10729534282845535</v>
      </c>
    </row>
    <row r="176" spans="1:10" ht="30" customHeight="1" x14ac:dyDescent="0.25">
      <c r="A176" s="7" t="s">
        <v>2922</v>
      </c>
      <c r="B176" s="8" t="s">
        <v>2923</v>
      </c>
      <c r="C176" s="15">
        <v>9</v>
      </c>
      <c r="D176" s="16">
        <v>0.32727021261822103</v>
      </c>
      <c r="E176" s="17">
        <v>0.18892747386178507</v>
      </c>
      <c r="F176" s="18">
        <f t="shared" si="12"/>
        <v>0.3564669318146888</v>
      </c>
      <c r="G176" s="9">
        <v>0</v>
      </c>
      <c r="H176" s="13" t="s">
        <v>26</v>
      </c>
      <c r="I176" s="13" t="s">
        <v>26</v>
      </c>
      <c r="J176" s="14" t="s">
        <v>26</v>
      </c>
    </row>
    <row r="177" spans="1:10" ht="30" customHeight="1" x14ac:dyDescent="0.25">
      <c r="A177" s="7" t="s">
        <v>4818</v>
      </c>
      <c r="B177" s="8" t="s">
        <v>4819</v>
      </c>
      <c r="C177" s="15">
        <v>24</v>
      </c>
      <c r="D177" s="16">
        <v>0.90866276191713147</v>
      </c>
      <c r="E177" s="17">
        <v>-1.9353989519478625E-2</v>
      </c>
      <c r="F177" s="18">
        <f t="shared" si="12"/>
        <v>-3.6516961357506837E-2</v>
      </c>
      <c r="G177" s="9">
        <v>1</v>
      </c>
      <c r="H177" s="13" t="s">
        <v>26</v>
      </c>
      <c r="I177" s="11">
        <v>-0.21920278487627418</v>
      </c>
      <c r="J177" s="12">
        <f>I177/0.768</f>
        <v>-0.28542029280764863</v>
      </c>
    </row>
    <row r="178" spans="1:10" ht="30" customHeight="1" x14ac:dyDescent="0.25">
      <c r="A178" s="7" t="s">
        <v>4299</v>
      </c>
      <c r="B178" s="8" t="s">
        <v>4300</v>
      </c>
      <c r="C178" s="15">
        <v>9</v>
      </c>
      <c r="D178" s="16">
        <v>0.70486550749621235</v>
      </c>
      <c r="E178" s="17">
        <v>6.0387466744821906E-2</v>
      </c>
      <c r="F178" s="18">
        <f t="shared" si="12"/>
        <v>0.11393861649966397</v>
      </c>
      <c r="G178" s="9">
        <v>10</v>
      </c>
      <c r="H178" s="10">
        <v>0.57079722740417316</v>
      </c>
      <c r="I178" s="11">
        <v>-0.16481040065173308</v>
      </c>
      <c r="J178" s="12">
        <f>I178/0.768</f>
        <v>-0.21459687584861079</v>
      </c>
    </row>
    <row r="179" spans="1:10" ht="30" customHeight="1" x14ac:dyDescent="0.25">
      <c r="A179" s="7" t="s">
        <v>4582</v>
      </c>
      <c r="B179" s="8" t="s">
        <v>4583</v>
      </c>
      <c r="C179" s="15">
        <v>11</v>
      </c>
      <c r="D179" s="16">
        <v>0.80594064238921548</v>
      </c>
      <c r="E179" s="17">
        <v>0.20153777900766179</v>
      </c>
      <c r="F179" s="18">
        <f t="shared" si="12"/>
        <v>0.3802599603918147</v>
      </c>
      <c r="G179" s="9">
        <v>3</v>
      </c>
      <c r="H179" s="10">
        <v>0.93721998977919574</v>
      </c>
      <c r="I179" s="11">
        <v>4.2531012471105439E-2</v>
      </c>
      <c r="J179" s="12">
        <f>I179/0.768</f>
        <v>5.5378922488418539E-2</v>
      </c>
    </row>
    <row r="180" spans="1:10" ht="30" customHeight="1" x14ac:dyDescent="0.25">
      <c r="A180" s="7" t="s">
        <v>1695</v>
      </c>
      <c r="B180" s="8" t="s">
        <v>1696</v>
      </c>
      <c r="C180" s="15">
        <v>26</v>
      </c>
      <c r="D180" s="16">
        <v>0.14291457665883531</v>
      </c>
      <c r="E180" s="17">
        <v>0.34498796881916682</v>
      </c>
      <c r="F180" s="18">
        <f t="shared" si="12"/>
        <v>0.65092069588522039</v>
      </c>
      <c r="G180" s="9">
        <v>24</v>
      </c>
      <c r="H180" s="10">
        <v>0.4863657138625157</v>
      </c>
      <c r="I180" s="11">
        <v>0.12059954471978002</v>
      </c>
      <c r="J180" s="12">
        <f>I180/0.768</f>
        <v>0.15703065718721357</v>
      </c>
    </row>
    <row r="181" spans="1:10" ht="30" customHeight="1" x14ac:dyDescent="0.25">
      <c r="A181" s="7" t="s">
        <v>2514</v>
      </c>
      <c r="B181" s="8" t="s">
        <v>2515</v>
      </c>
      <c r="C181" s="15">
        <v>10</v>
      </c>
      <c r="D181" s="16">
        <v>0.26006251984890516</v>
      </c>
      <c r="E181" s="17">
        <v>0.40452494795479155</v>
      </c>
      <c r="F181" s="18">
        <f t="shared" si="12"/>
        <v>0.76325461878262557</v>
      </c>
      <c r="G181" s="9">
        <v>0</v>
      </c>
      <c r="H181" s="13" t="s">
        <v>26</v>
      </c>
      <c r="I181" s="13" t="s">
        <v>26</v>
      </c>
      <c r="J181" s="14" t="s">
        <v>26</v>
      </c>
    </row>
    <row r="182" spans="1:10" ht="30" customHeight="1" x14ac:dyDescent="0.25">
      <c r="A182" s="7" t="s">
        <v>257</v>
      </c>
      <c r="B182" s="8" t="s">
        <v>258</v>
      </c>
      <c r="C182" s="15">
        <v>46</v>
      </c>
      <c r="D182" s="16">
        <v>1.958660377001108E-2</v>
      </c>
      <c r="E182" s="17">
        <v>0.46551380747563176</v>
      </c>
      <c r="F182" s="18">
        <f t="shared" si="12"/>
        <v>0.87832793863326741</v>
      </c>
      <c r="G182" s="9">
        <v>32</v>
      </c>
      <c r="H182" s="10">
        <v>3.5066808587676752E-2</v>
      </c>
      <c r="I182" s="11">
        <v>0.53708766810986031</v>
      </c>
      <c r="J182" s="12">
        <f t="shared" ref="J182:J187" si="13">I182/0.768</f>
        <v>0.69933290118471392</v>
      </c>
    </row>
    <row r="183" spans="1:10" ht="30" customHeight="1" x14ac:dyDescent="0.25">
      <c r="A183" s="7" t="s">
        <v>1323</v>
      </c>
      <c r="B183" s="8" t="s">
        <v>1324</v>
      </c>
      <c r="C183" s="15">
        <v>83</v>
      </c>
      <c r="D183" s="16">
        <v>0.1050388677829199</v>
      </c>
      <c r="E183" s="17">
        <v>0.43242390075186821</v>
      </c>
      <c r="F183" s="18">
        <f t="shared" si="12"/>
        <v>0.81589415236201546</v>
      </c>
      <c r="G183" s="9">
        <v>39</v>
      </c>
      <c r="H183" s="10">
        <v>4.2748009873387838E-2</v>
      </c>
      <c r="I183" s="11">
        <v>0.60709702481005523</v>
      </c>
      <c r="J183" s="12">
        <f t="shared" si="13"/>
        <v>0.7904909177214261</v>
      </c>
    </row>
    <row r="184" spans="1:10" ht="30" customHeight="1" x14ac:dyDescent="0.25">
      <c r="A184" s="7" t="s">
        <v>723</v>
      </c>
      <c r="B184" s="8" t="s">
        <v>724</v>
      </c>
      <c r="C184" s="15">
        <v>40</v>
      </c>
      <c r="D184" s="16">
        <v>5.7795012813248101E-2</v>
      </c>
      <c r="E184" s="17">
        <v>0.43472751243920066</v>
      </c>
      <c r="F184" s="18">
        <f t="shared" si="12"/>
        <v>0.82024058950792578</v>
      </c>
      <c r="G184" s="9">
        <v>20</v>
      </c>
      <c r="H184" s="10">
        <v>9.5939608386674702E-2</v>
      </c>
      <c r="I184" s="11">
        <v>0.52445915782231267</v>
      </c>
      <c r="J184" s="12">
        <f t="shared" si="13"/>
        <v>0.68288952841446959</v>
      </c>
    </row>
    <row r="185" spans="1:10" ht="30" customHeight="1" x14ac:dyDescent="0.25">
      <c r="A185" s="7" t="s">
        <v>1089</v>
      </c>
      <c r="B185" s="8" t="s">
        <v>1090</v>
      </c>
      <c r="C185" s="15">
        <v>62</v>
      </c>
      <c r="D185" s="16">
        <v>8.4918161584270957E-2</v>
      </c>
      <c r="E185" s="17">
        <v>0.4649098192055236</v>
      </c>
      <c r="F185" s="18">
        <f t="shared" si="12"/>
        <v>0.8771883381236294</v>
      </c>
      <c r="G185" s="9">
        <v>43</v>
      </c>
      <c r="H185" s="10">
        <v>6.3541328659920016E-2</v>
      </c>
      <c r="I185" s="11">
        <v>0.48448343851829573</v>
      </c>
      <c r="J185" s="12">
        <f t="shared" si="13"/>
        <v>0.63083781057069754</v>
      </c>
    </row>
    <row r="186" spans="1:10" ht="30" customHeight="1" x14ac:dyDescent="0.25">
      <c r="A186" s="7" t="s">
        <v>1844</v>
      </c>
      <c r="B186" s="8" t="s">
        <v>1845</v>
      </c>
      <c r="C186" s="15">
        <v>50</v>
      </c>
      <c r="D186" s="16">
        <v>0.16238041184047311</v>
      </c>
      <c r="E186" s="17">
        <v>0.42442440698935019</v>
      </c>
      <c r="F186" s="18">
        <f t="shared" si="12"/>
        <v>0.80080076790443433</v>
      </c>
      <c r="G186" s="9">
        <v>18</v>
      </c>
      <c r="H186" s="10">
        <v>4.7304158695656677E-2</v>
      </c>
      <c r="I186" s="11">
        <v>0.52024909349110782</v>
      </c>
      <c r="J186" s="12">
        <f t="shared" si="13"/>
        <v>0.67740767381654665</v>
      </c>
    </row>
    <row r="187" spans="1:10" ht="30" customHeight="1" x14ac:dyDescent="0.25">
      <c r="A187" s="7" t="s">
        <v>534</v>
      </c>
      <c r="B187" s="8" t="s">
        <v>535</v>
      </c>
      <c r="C187" s="15">
        <v>20</v>
      </c>
      <c r="D187" s="16">
        <v>4.1600433512806671E-2</v>
      </c>
      <c r="E187" s="17">
        <v>0.54841704673861724</v>
      </c>
      <c r="F187" s="18">
        <f t="shared" si="12"/>
        <v>1.0347491447898438</v>
      </c>
      <c r="G187" s="9">
        <v>6</v>
      </c>
      <c r="H187" s="10">
        <v>1.1816860864246768E-2</v>
      </c>
      <c r="I187" s="11">
        <v>0.55417959744927758</v>
      </c>
      <c r="J187" s="12">
        <f t="shared" si="13"/>
        <v>0.72158801751208013</v>
      </c>
    </row>
    <row r="188" spans="1:10" ht="30" customHeight="1" x14ac:dyDescent="0.25">
      <c r="A188" s="7" t="s">
        <v>3268</v>
      </c>
      <c r="B188" s="8" t="s">
        <v>3269</v>
      </c>
      <c r="C188" s="15">
        <v>5</v>
      </c>
      <c r="D188" s="16">
        <v>0.40550250932679938</v>
      </c>
      <c r="E188" s="17">
        <v>0.46678411631502548</v>
      </c>
      <c r="F188" s="18">
        <f t="shared" si="12"/>
        <v>0.88072474776419896</v>
      </c>
      <c r="G188" s="9">
        <v>0</v>
      </c>
      <c r="H188" s="13" t="s">
        <v>26</v>
      </c>
      <c r="I188" s="13" t="s">
        <v>26</v>
      </c>
      <c r="J188" s="14" t="s">
        <v>26</v>
      </c>
    </row>
    <row r="189" spans="1:10" ht="30" customHeight="1" x14ac:dyDescent="0.25">
      <c r="A189" s="7" t="s">
        <v>5035</v>
      </c>
      <c r="B189" s="8" t="s">
        <v>5036</v>
      </c>
      <c r="C189" s="15">
        <v>2</v>
      </c>
      <c r="D189" s="16">
        <v>1</v>
      </c>
      <c r="E189" s="17">
        <v>0</v>
      </c>
      <c r="F189" s="18">
        <f t="shared" si="12"/>
        <v>0</v>
      </c>
      <c r="G189" s="9">
        <v>1</v>
      </c>
      <c r="H189" s="13" t="s">
        <v>26</v>
      </c>
      <c r="I189" s="11">
        <v>10</v>
      </c>
      <c r="J189" s="12">
        <f t="shared" ref="J189:J196" si="14">I189/0.768</f>
        <v>13.020833333333334</v>
      </c>
    </row>
    <row r="190" spans="1:10" ht="30" customHeight="1" x14ac:dyDescent="0.25">
      <c r="A190" s="7" t="s">
        <v>2414</v>
      </c>
      <c r="B190" s="8" t="s">
        <v>2415</v>
      </c>
      <c r="C190" s="15">
        <v>131</v>
      </c>
      <c r="D190" s="16">
        <v>0.244786378092549</v>
      </c>
      <c r="E190" s="17">
        <v>0.24101389592585698</v>
      </c>
      <c r="F190" s="18">
        <f t="shared" si="12"/>
        <v>0.45474319986010747</v>
      </c>
      <c r="G190" s="9">
        <v>56</v>
      </c>
      <c r="H190" s="10">
        <v>0.37552295040974326</v>
      </c>
      <c r="I190" s="11">
        <v>0.15880302956612097</v>
      </c>
      <c r="J190" s="12">
        <f t="shared" si="14"/>
        <v>0.20677477808088668</v>
      </c>
    </row>
    <row r="191" spans="1:10" ht="30" customHeight="1" x14ac:dyDescent="0.25">
      <c r="A191" s="7" t="s">
        <v>81</v>
      </c>
      <c r="B191" s="8" t="s">
        <v>82</v>
      </c>
      <c r="C191" s="15">
        <v>20</v>
      </c>
      <c r="D191" s="16">
        <v>7.3761088788188182E-3</v>
      </c>
      <c r="E191" s="17">
        <v>0.31681139194858815</v>
      </c>
      <c r="F191" s="18">
        <f t="shared" si="12"/>
        <v>0.59775734329922292</v>
      </c>
      <c r="G191" s="9">
        <v>7</v>
      </c>
      <c r="H191" s="10">
        <v>1.4124010811338666E-2</v>
      </c>
      <c r="I191" s="11">
        <v>0.46486030894508051</v>
      </c>
      <c r="J191" s="12">
        <f t="shared" si="14"/>
        <v>0.60528686060557357</v>
      </c>
    </row>
    <row r="192" spans="1:10" ht="30" customHeight="1" x14ac:dyDescent="0.25">
      <c r="A192" s="7" t="s">
        <v>556</v>
      </c>
      <c r="B192" s="8" t="s">
        <v>557</v>
      </c>
      <c r="C192" s="15">
        <v>55</v>
      </c>
      <c r="D192" s="16">
        <v>4.2469173223065204E-2</v>
      </c>
      <c r="E192" s="17">
        <v>0.44003050972255869</v>
      </c>
      <c r="F192" s="18">
        <f t="shared" si="12"/>
        <v>0.83024624475954467</v>
      </c>
      <c r="G192" s="9">
        <v>8</v>
      </c>
      <c r="H192" s="10">
        <v>0.3975852388300668</v>
      </c>
      <c r="I192" s="11">
        <v>0.18562218130365857</v>
      </c>
      <c r="J192" s="12">
        <f t="shared" si="14"/>
        <v>0.24169554857247208</v>
      </c>
    </row>
    <row r="193" spans="1:10" ht="30" customHeight="1" x14ac:dyDescent="0.25">
      <c r="A193" s="7" t="s">
        <v>5676</v>
      </c>
      <c r="B193" s="8" t="s">
        <v>5677</v>
      </c>
      <c r="C193" s="15">
        <v>0</v>
      </c>
      <c r="D193" s="19" t="s">
        <v>26</v>
      </c>
      <c r="E193" s="19" t="s">
        <v>26</v>
      </c>
      <c r="F193" s="20" t="s">
        <v>26</v>
      </c>
      <c r="G193" s="9">
        <v>3</v>
      </c>
      <c r="H193" s="13" t="s">
        <v>26</v>
      </c>
      <c r="I193" s="11">
        <v>0.9673392761508407</v>
      </c>
      <c r="J193" s="12">
        <f t="shared" si="14"/>
        <v>1.2595563491547406</v>
      </c>
    </row>
    <row r="194" spans="1:10" ht="30" customHeight="1" x14ac:dyDescent="0.25">
      <c r="A194" s="7" t="s">
        <v>517</v>
      </c>
      <c r="B194" s="8" t="s">
        <v>518</v>
      </c>
      <c r="C194" s="15">
        <v>17</v>
      </c>
      <c r="D194" s="16">
        <v>4.0630431951054154E-2</v>
      </c>
      <c r="E194" s="17">
        <v>-0.22845248796860895</v>
      </c>
      <c r="F194" s="18">
        <f>E194/0.53</f>
        <v>-0.43104243012945082</v>
      </c>
      <c r="G194" s="9">
        <v>14</v>
      </c>
      <c r="H194" s="10">
        <v>6.7349312356346933E-2</v>
      </c>
      <c r="I194" s="11">
        <v>-0.30467203417782723</v>
      </c>
      <c r="J194" s="12">
        <f t="shared" si="14"/>
        <v>-0.39670837783571256</v>
      </c>
    </row>
    <row r="195" spans="1:10" ht="30" customHeight="1" x14ac:dyDescent="0.25">
      <c r="A195" s="7" t="s">
        <v>517</v>
      </c>
      <c r="B195" s="8" t="s">
        <v>1284</v>
      </c>
      <c r="C195" s="15">
        <v>50</v>
      </c>
      <c r="D195" s="16">
        <v>0.10170016866442441</v>
      </c>
      <c r="E195" s="17">
        <v>-0.2140961060442996</v>
      </c>
      <c r="F195" s="18">
        <f>E195/0.53</f>
        <v>-0.4039549170647162</v>
      </c>
      <c r="G195" s="9">
        <v>40</v>
      </c>
      <c r="H195" s="10">
        <v>5.2824761172678418E-2</v>
      </c>
      <c r="I195" s="11">
        <v>-0.22784265194575412</v>
      </c>
      <c r="J195" s="12">
        <f t="shared" si="14"/>
        <v>-0.29667011972103402</v>
      </c>
    </row>
    <row r="196" spans="1:10" ht="30" customHeight="1" x14ac:dyDescent="0.25">
      <c r="A196" s="7" t="s">
        <v>1735</v>
      </c>
      <c r="B196" s="8" t="s">
        <v>1736</v>
      </c>
      <c r="C196" s="15">
        <v>13</v>
      </c>
      <c r="D196" s="16">
        <v>0.14917855603150823</v>
      </c>
      <c r="E196" s="17">
        <v>0.46609153135025133</v>
      </c>
      <c r="F196" s="18">
        <f>E196/0.53</f>
        <v>0.87941798367971946</v>
      </c>
      <c r="G196" s="9">
        <v>1</v>
      </c>
      <c r="H196" s="13" t="s">
        <v>26</v>
      </c>
      <c r="I196" s="11">
        <v>8.5791742121244421E-2</v>
      </c>
      <c r="J196" s="12">
        <f t="shared" si="14"/>
        <v>0.11170799755370367</v>
      </c>
    </row>
    <row r="197" spans="1:10" ht="30" customHeight="1" x14ac:dyDescent="0.25">
      <c r="A197" s="7" t="s">
        <v>5074</v>
      </c>
      <c r="B197" s="8" t="s">
        <v>5075</v>
      </c>
      <c r="C197" s="15">
        <v>4</v>
      </c>
      <c r="D197" s="19" t="s">
        <v>26</v>
      </c>
      <c r="E197" s="17">
        <v>0.57644688790955134</v>
      </c>
      <c r="F197" s="18">
        <f>E197/0.53</f>
        <v>1.0876356375651912</v>
      </c>
      <c r="G197" s="9">
        <v>0</v>
      </c>
      <c r="H197" s="13" t="s">
        <v>26</v>
      </c>
      <c r="I197" s="13" t="s">
        <v>26</v>
      </c>
      <c r="J197" s="14" t="s">
        <v>26</v>
      </c>
    </row>
    <row r="198" spans="1:10" ht="30" customHeight="1" x14ac:dyDescent="0.25">
      <c r="A198" s="7" t="s">
        <v>5678</v>
      </c>
      <c r="B198" s="8" t="s">
        <v>5679</v>
      </c>
      <c r="C198" s="15">
        <v>0</v>
      </c>
      <c r="D198" s="19" t="s">
        <v>26</v>
      </c>
      <c r="E198" s="19" t="s">
        <v>26</v>
      </c>
      <c r="F198" s="20" t="s">
        <v>26</v>
      </c>
      <c r="G198" s="9">
        <v>584</v>
      </c>
      <c r="H198" s="10">
        <v>0.97162454170371204</v>
      </c>
      <c r="I198" s="11">
        <v>2.7586370329592221E-3</v>
      </c>
      <c r="J198" s="12">
        <f>I198/0.768</f>
        <v>3.5919753033323205E-3</v>
      </c>
    </row>
    <row r="199" spans="1:10" ht="30" customHeight="1" x14ac:dyDescent="0.25">
      <c r="A199" s="7" t="s">
        <v>5680</v>
      </c>
      <c r="B199" s="8" t="s">
        <v>5681</v>
      </c>
      <c r="C199" s="15">
        <v>0</v>
      </c>
      <c r="D199" s="19" t="s">
        <v>26</v>
      </c>
      <c r="E199" s="19" t="s">
        <v>26</v>
      </c>
      <c r="F199" s="20" t="s">
        <v>26</v>
      </c>
      <c r="G199" s="9">
        <v>233</v>
      </c>
      <c r="H199" s="10">
        <v>0.37073232822706892</v>
      </c>
      <c r="I199" s="11">
        <v>4.933048343893582E-2</v>
      </c>
      <c r="J199" s="12">
        <f>I199/0.768</f>
        <v>6.4232400311114352E-2</v>
      </c>
    </row>
    <row r="200" spans="1:10" ht="30" customHeight="1" x14ac:dyDescent="0.25">
      <c r="A200" s="7" t="s">
        <v>4396</v>
      </c>
      <c r="B200" s="8" t="s">
        <v>4397</v>
      </c>
      <c r="C200" s="15">
        <v>8</v>
      </c>
      <c r="D200" s="16">
        <v>0.73983744323877865</v>
      </c>
      <c r="E200" s="17">
        <v>-0.26753866507093926</v>
      </c>
      <c r="F200" s="18">
        <f t="shared" ref="F200:F215" si="15">E200/0.53</f>
        <v>-0.50478993409611184</v>
      </c>
      <c r="G200" s="9">
        <v>0</v>
      </c>
      <c r="H200" s="13" t="s">
        <v>26</v>
      </c>
      <c r="I200" s="13" t="s">
        <v>26</v>
      </c>
      <c r="J200" s="14" t="s">
        <v>26</v>
      </c>
    </row>
    <row r="201" spans="1:10" ht="30" customHeight="1" x14ac:dyDescent="0.25">
      <c r="A201" s="7" t="s">
        <v>812</v>
      </c>
      <c r="B201" s="8" t="s">
        <v>813</v>
      </c>
      <c r="C201" s="15">
        <v>4</v>
      </c>
      <c r="D201" s="16">
        <v>6.4566624352292573E-2</v>
      </c>
      <c r="E201" s="17">
        <v>0.23013489729409281</v>
      </c>
      <c r="F201" s="18">
        <f t="shared" si="15"/>
        <v>0.43421678734734492</v>
      </c>
      <c r="G201" s="9">
        <v>1</v>
      </c>
      <c r="H201" s="13" t="s">
        <v>26</v>
      </c>
      <c r="I201" s="11">
        <v>-0.32549234410388905</v>
      </c>
      <c r="J201" s="12">
        <f t="shared" ref="J201:J224" si="16">I201/0.768</f>
        <v>-0.4238181563852722</v>
      </c>
    </row>
    <row r="202" spans="1:10" ht="30" customHeight="1" x14ac:dyDescent="0.25">
      <c r="A202" s="7" t="s">
        <v>5076</v>
      </c>
      <c r="B202" s="8" t="s">
        <v>5077</v>
      </c>
      <c r="C202" s="15">
        <v>7</v>
      </c>
      <c r="D202" s="19" t="s">
        <v>26</v>
      </c>
      <c r="E202" s="17">
        <v>0.33846160471825354</v>
      </c>
      <c r="F202" s="18">
        <f t="shared" si="15"/>
        <v>0.63860680135519532</v>
      </c>
      <c r="G202" s="9">
        <v>4</v>
      </c>
      <c r="H202" s="10">
        <v>4.6392552479108333E-2</v>
      </c>
      <c r="I202" s="11">
        <v>-0.48508345982044832</v>
      </c>
      <c r="J202" s="12">
        <f t="shared" si="16"/>
        <v>-0.63161908830787539</v>
      </c>
    </row>
    <row r="203" spans="1:10" ht="30" customHeight="1" x14ac:dyDescent="0.25">
      <c r="A203" s="7" t="s">
        <v>641</v>
      </c>
      <c r="B203" s="8" t="s">
        <v>642</v>
      </c>
      <c r="C203" s="15">
        <v>55</v>
      </c>
      <c r="D203" s="16">
        <v>5.0644162924367415E-2</v>
      </c>
      <c r="E203" s="17">
        <v>0.6516380558248116</v>
      </c>
      <c r="F203" s="18">
        <f t="shared" si="15"/>
        <v>1.2295057657071917</v>
      </c>
      <c r="G203" s="9">
        <v>2</v>
      </c>
      <c r="H203" s="10">
        <v>0.72316400677037374</v>
      </c>
      <c r="I203" s="11">
        <v>0.27313806804992147</v>
      </c>
      <c r="J203" s="12">
        <f t="shared" si="16"/>
        <v>0.35564852610666858</v>
      </c>
    </row>
    <row r="204" spans="1:10" ht="30" customHeight="1" x14ac:dyDescent="0.25">
      <c r="A204" s="7" t="s">
        <v>2818</v>
      </c>
      <c r="B204" s="8" t="s">
        <v>2819</v>
      </c>
      <c r="C204" s="15">
        <v>7</v>
      </c>
      <c r="D204" s="16">
        <v>0.3109318866461892</v>
      </c>
      <c r="E204" s="17">
        <v>0.16205668313956043</v>
      </c>
      <c r="F204" s="18">
        <f t="shared" si="15"/>
        <v>0.30576732667841588</v>
      </c>
      <c r="G204" s="9">
        <v>21</v>
      </c>
      <c r="H204" s="10">
        <v>0.66078381173431144</v>
      </c>
      <c r="I204" s="11">
        <v>-0.11825786513408669</v>
      </c>
      <c r="J204" s="12">
        <f t="shared" si="16"/>
        <v>-0.15398159522667537</v>
      </c>
    </row>
    <row r="205" spans="1:10" ht="30" customHeight="1" x14ac:dyDescent="0.25">
      <c r="A205" s="7" t="s">
        <v>1812</v>
      </c>
      <c r="B205" s="8" t="s">
        <v>1813</v>
      </c>
      <c r="C205" s="15">
        <v>62</v>
      </c>
      <c r="D205" s="16">
        <v>0.15858538089806234</v>
      </c>
      <c r="E205" s="17">
        <v>-5.9076713818086345E-2</v>
      </c>
      <c r="F205" s="18">
        <f t="shared" si="15"/>
        <v>-0.11146549776997423</v>
      </c>
      <c r="G205" s="9">
        <v>357</v>
      </c>
      <c r="H205" s="10">
        <v>0.66136906973346088</v>
      </c>
      <c r="I205" s="11">
        <v>-3.5734517663394499E-2</v>
      </c>
      <c r="J205" s="12">
        <f t="shared" si="16"/>
        <v>-4.6529319874211585E-2</v>
      </c>
    </row>
    <row r="206" spans="1:10" ht="30" customHeight="1" x14ac:dyDescent="0.25">
      <c r="A206" s="7" t="s">
        <v>1824</v>
      </c>
      <c r="B206" s="8" t="s">
        <v>1825</v>
      </c>
      <c r="C206" s="15">
        <v>8</v>
      </c>
      <c r="D206" s="16">
        <v>0.15989856727920168</v>
      </c>
      <c r="E206" s="17">
        <v>-0.31746450397094583</v>
      </c>
      <c r="F206" s="18">
        <f t="shared" si="15"/>
        <v>-0.59898963013386008</v>
      </c>
      <c r="G206" s="9">
        <v>2</v>
      </c>
      <c r="H206" s="10">
        <v>0.18020375464476607</v>
      </c>
      <c r="I206" s="11">
        <v>-0.64751435040154093</v>
      </c>
      <c r="J206" s="12">
        <f t="shared" si="16"/>
        <v>-0.84311764375200637</v>
      </c>
    </row>
    <row r="207" spans="1:10" ht="30" customHeight="1" x14ac:dyDescent="0.25">
      <c r="A207" s="7" t="s">
        <v>2332</v>
      </c>
      <c r="B207" s="8" t="s">
        <v>2333</v>
      </c>
      <c r="C207" s="15">
        <v>7</v>
      </c>
      <c r="D207" s="16">
        <v>0.23502221048723895</v>
      </c>
      <c r="E207" s="17">
        <v>-0.27425276136649573</v>
      </c>
      <c r="F207" s="18">
        <f t="shared" si="15"/>
        <v>-0.51745804031414289</v>
      </c>
      <c r="G207" s="9">
        <v>44</v>
      </c>
      <c r="H207" s="10">
        <v>0.14664739597575377</v>
      </c>
      <c r="I207" s="11">
        <v>-0.27591452479977091</v>
      </c>
      <c r="J207" s="12">
        <f t="shared" si="16"/>
        <v>-0.35926370416636838</v>
      </c>
    </row>
    <row r="208" spans="1:10" ht="30" customHeight="1" x14ac:dyDescent="0.25">
      <c r="A208" s="7" t="s">
        <v>2431</v>
      </c>
      <c r="B208" s="8" t="s">
        <v>2432</v>
      </c>
      <c r="C208" s="15">
        <v>96</v>
      </c>
      <c r="D208" s="16">
        <v>0.24750919047286565</v>
      </c>
      <c r="E208" s="17">
        <v>-8.8962051402460843E-2</v>
      </c>
      <c r="F208" s="18">
        <f t="shared" si="15"/>
        <v>-0.16785292717445441</v>
      </c>
      <c r="G208" s="9">
        <v>209</v>
      </c>
      <c r="H208" s="10">
        <v>0.24246618945083737</v>
      </c>
      <c r="I208" s="11">
        <v>-0.22189710336580906</v>
      </c>
      <c r="J208" s="12">
        <f t="shared" si="16"/>
        <v>-0.28892852000756386</v>
      </c>
    </row>
    <row r="209" spans="1:10" ht="30" customHeight="1" x14ac:dyDescent="0.25">
      <c r="A209" s="7" t="s">
        <v>4425</v>
      </c>
      <c r="B209" s="8" t="s">
        <v>4426</v>
      </c>
      <c r="C209" s="15">
        <v>144</v>
      </c>
      <c r="D209" s="16">
        <v>0.74941312041738239</v>
      </c>
      <c r="E209" s="17">
        <v>-5.5601869390537295E-2</v>
      </c>
      <c r="F209" s="18">
        <f t="shared" si="15"/>
        <v>-0.10490918752931565</v>
      </c>
      <c r="G209" s="9">
        <v>388</v>
      </c>
      <c r="H209" s="10">
        <v>0.37360839697569481</v>
      </c>
      <c r="I209" s="11">
        <v>-0.20028751830989477</v>
      </c>
      <c r="J209" s="12">
        <f t="shared" si="16"/>
        <v>-0.26079103946600879</v>
      </c>
    </row>
    <row r="210" spans="1:10" ht="30" customHeight="1" x14ac:dyDescent="0.25">
      <c r="A210" s="7" t="s">
        <v>4146</v>
      </c>
      <c r="B210" s="8" t="s">
        <v>4147</v>
      </c>
      <c r="C210" s="15">
        <v>9</v>
      </c>
      <c r="D210" s="16">
        <v>0.64871547178119204</v>
      </c>
      <c r="E210" s="17">
        <v>-0.19342357982428796</v>
      </c>
      <c r="F210" s="18">
        <f t="shared" si="15"/>
        <v>-0.36495015061186403</v>
      </c>
      <c r="G210" s="9">
        <v>16</v>
      </c>
      <c r="H210" s="10">
        <v>0.65936323142130793</v>
      </c>
      <c r="I210" s="11">
        <v>-0.160804561843222</v>
      </c>
      <c r="J210" s="12">
        <f t="shared" si="16"/>
        <v>-0.20938093990002865</v>
      </c>
    </row>
    <row r="211" spans="1:10" ht="30" customHeight="1" x14ac:dyDescent="0.25">
      <c r="A211" s="7" t="s">
        <v>4690</v>
      </c>
      <c r="B211" s="8" t="s">
        <v>4691</v>
      </c>
      <c r="C211" s="15">
        <v>13</v>
      </c>
      <c r="D211" s="16">
        <v>0.84697923642249762</v>
      </c>
      <c r="E211" s="17">
        <v>-2.4245484910581466E-2</v>
      </c>
      <c r="F211" s="18">
        <f t="shared" si="15"/>
        <v>-4.5746197944493326E-2</v>
      </c>
      <c r="G211" s="9">
        <v>22</v>
      </c>
      <c r="H211" s="10">
        <v>0.89022952653442378</v>
      </c>
      <c r="I211" s="11">
        <v>-3.5087418353055011E-2</v>
      </c>
      <c r="J211" s="12">
        <f t="shared" si="16"/>
        <v>-4.5686742647207047E-2</v>
      </c>
    </row>
    <row r="212" spans="1:10" ht="30" customHeight="1" x14ac:dyDescent="0.25">
      <c r="A212" s="7" t="s">
        <v>4134</v>
      </c>
      <c r="B212" s="8" t="s">
        <v>4135</v>
      </c>
      <c r="C212" s="15">
        <v>9</v>
      </c>
      <c r="D212" s="16">
        <v>0.64428255012388491</v>
      </c>
      <c r="E212" s="17">
        <v>-0.10621211006749892</v>
      </c>
      <c r="F212" s="18">
        <f t="shared" si="15"/>
        <v>-0.20040020767452627</v>
      </c>
      <c r="G212" s="9">
        <v>21</v>
      </c>
      <c r="H212" s="10">
        <v>0.17188670557887967</v>
      </c>
      <c r="I212" s="11">
        <v>-0.40807510096296673</v>
      </c>
      <c r="J212" s="12">
        <f t="shared" si="16"/>
        <v>-0.53134778771219626</v>
      </c>
    </row>
    <row r="213" spans="1:10" ht="30" customHeight="1" x14ac:dyDescent="0.25">
      <c r="A213" s="7" t="s">
        <v>4279</v>
      </c>
      <c r="B213" s="8" t="s">
        <v>4280</v>
      </c>
      <c r="C213" s="15">
        <v>30</v>
      </c>
      <c r="D213" s="16">
        <v>0.69666997278362697</v>
      </c>
      <c r="E213" s="17">
        <v>6.2795438243181123E-2</v>
      </c>
      <c r="F213" s="18">
        <f t="shared" si="15"/>
        <v>0.11848195894939834</v>
      </c>
      <c r="G213" s="9">
        <v>38</v>
      </c>
      <c r="H213" s="10">
        <v>0.37063563542691291</v>
      </c>
      <c r="I213" s="11">
        <v>-0.24471040518801709</v>
      </c>
      <c r="J213" s="12">
        <f t="shared" si="16"/>
        <v>-0.31863334008856392</v>
      </c>
    </row>
    <row r="214" spans="1:10" ht="30" customHeight="1" x14ac:dyDescent="0.25">
      <c r="A214" s="7" t="s">
        <v>5078</v>
      </c>
      <c r="B214" s="8" t="s">
        <v>5079</v>
      </c>
      <c r="C214" s="15">
        <v>5</v>
      </c>
      <c r="D214" s="19" t="s">
        <v>26</v>
      </c>
      <c r="E214" s="17">
        <v>-0.26473892482856559</v>
      </c>
      <c r="F214" s="18">
        <f t="shared" si="15"/>
        <v>-0.49950740533691618</v>
      </c>
      <c r="G214" s="9">
        <v>2</v>
      </c>
      <c r="H214" s="13" t="s">
        <v>26</v>
      </c>
      <c r="I214" s="11">
        <v>-0.23169319899260679</v>
      </c>
      <c r="J214" s="12">
        <f t="shared" si="16"/>
        <v>-0.30168385285495675</v>
      </c>
    </row>
    <row r="215" spans="1:10" ht="30" customHeight="1" x14ac:dyDescent="0.25">
      <c r="A215" s="7" t="s">
        <v>3713</v>
      </c>
      <c r="B215" s="8" t="s">
        <v>3714</v>
      </c>
      <c r="C215" s="15">
        <v>7</v>
      </c>
      <c r="D215" s="16">
        <v>0.52076716058902017</v>
      </c>
      <c r="E215" s="17">
        <v>0.33163523892968105</v>
      </c>
      <c r="F215" s="18">
        <f t="shared" si="15"/>
        <v>0.62572686590505855</v>
      </c>
      <c r="G215" s="9">
        <v>11</v>
      </c>
      <c r="H215" s="13" t="s">
        <v>26</v>
      </c>
      <c r="I215" s="11">
        <v>-0.38558831257199305</v>
      </c>
      <c r="J215" s="12">
        <f t="shared" si="16"/>
        <v>-0.5020681153281159</v>
      </c>
    </row>
    <row r="216" spans="1:10" ht="30" customHeight="1" x14ac:dyDescent="0.25">
      <c r="A216" s="7" t="s">
        <v>5682</v>
      </c>
      <c r="B216" s="8" t="s">
        <v>5683</v>
      </c>
      <c r="C216" s="15">
        <v>0</v>
      </c>
      <c r="D216" s="19" t="s">
        <v>26</v>
      </c>
      <c r="E216" s="19" t="s">
        <v>26</v>
      </c>
      <c r="F216" s="20" t="s">
        <v>26</v>
      </c>
      <c r="G216" s="9">
        <v>9</v>
      </c>
      <c r="H216" s="10">
        <v>0.17185697693419144</v>
      </c>
      <c r="I216" s="11">
        <v>0.53238808797663395</v>
      </c>
      <c r="J216" s="12">
        <f t="shared" si="16"/>
        <v>0.69321365621957542</v>
      </c>
    </row>
    <row r="217" spans="1:10" ht="30" customHeight="1" x14ac:dyDescent="0.25">
      <c r="A217" s="7" t="s">
        <v>212</v>
      </c>
      <c r="B217" s="8" t="s">
        <v>213</v>
      </c>
      <c r="C217" s="15">
        <v>3</v>
      </c>
      <c r="D217" s="16">
        <v>1.6127060600124636E-2</v>
      </c>
      <c r="E217" s="17">
        <v>0.64874460746921914</v>
      </c>
      <c r="F217" s="18">
        <f>E217/0.53</f>
        <v>1.224046429187206</v>
      </c>
      <c r="G217" s="9">
        <v>20</v>
      </c>
      <c r="H217" s="10">
        <v>2.0335366861287989E-2</v>
      </c>
      <c r="I217" s="11">
        <v>0.41810037042888037</v>
      </c>
      <c r="J217" s="12">
        <f t="shared" si="16"/>
        <v>0.544401523995938</v>
      </c>
    </row>
    <row r="218" spans="1:10" ht="30" customHeight="1" x14ac:dyDescent="0.25">
      <c r="A218" s="7" t="s">
        <v>5684</v>
      </c>
      <c r="B218" s="8" t="s">
        <v>5685</v>
      </c>
      <c r="C218" s="15">
        <v>0</v>
      </c>
      <c r="D218" s="19" t="s">
        <v>26</v>
      </c>
      <c r="E218" s="19" t="s">
        <v>26</v>
      </c>
      <c r="F218" s="20" t="s">
        <v>26</v>
      </c>
      <c r="G218" s="9">
        <v>27</v>
      </c>
      <c r="H218" s="10">
        <v>8.1094174647876882E-2</v>
      </c>
      <c r="I218" s="11">
        <v>0.62677035480935384</v>
      </c>
      <c r="J218" s="12">
        <f t="shared" si="16"/>
        <v>0.81610723282467945</v>
      </c>
    </row>
    <row r="219" spans="1:10" ht="30" customHeight="1" x14ac:dyDescent="0.25">
      <c r="A219" s="7" t="s">
        <v>5080</v>
      </c>
      <c r="B219" s="8" t="s">
        <v>5081</v>
      </c>
      <c r="C219" s="15">
        <v>1</v>
      </c>
      <c r="D219" s="19" t="s">
        <v>26</v>
      </c>
      <c r="E219" s="17">
        <v>0.19600593483833764</v>
      </c>
      <c r="F219" s="18">
        <f>E219/0.53</f>
        <v>0.36982251856290121</v>
      </c>
      <c r="G219" s="9">
        <v>2</v>
      </c>
      <c r="H219" s="10">
        <v>7.3906481849007832E-2</v>
      </c>
      <c r="I219" s="11">
        <v>1.1129431216171237</v>
      </c>
      <c r="J219" s="12">
        <f t="shared" si="16"/>
        <v>1.4491446896056299</v>
      </c>
    </row>
    <row r="220" spans="1:10" ht="30" customHeight="1" x14ac:dyDescent="0.25">
      <c r="A220" s="7" t="s">
        <v>3721</v>
      </c>
      <c r="B220" s="8" t="s">
        <v>3722</v>
      </c>
      <c r="C220" s="15">
        <v>2</v>
      </c>
      <c r="D220" s="16">
        <v>0.5215685519651303</v>
      </c>
      <c r="E220" s="17">
        <v>0.107779485918071</v>
      </c>
      <c r="F220" s="18">
        <f>E220/0.53</f>
        <v>0.20335752060013396</v>
      </c>
      <c r="G220" s="9">
        <v>3</v>
      </c>
      <c r="H220" s="13" t="s">
        <v>26</v>
      </c>
      <c r="I220" s="11">
        <v>-5.0734356181615238E-2</v>
      </c>
      <c r="J220" s="12">
        <f t="shared" si="16"/>
        <v>-6.6060359611478173E-2</v>
      </c>
    </row>
    <row r="221" spans="1:10" ht="30" customHeight="1" x14ac:dyDescent="0.25">
      <c r="A221" s="7" t="s">
        <v>5686</v>
      </c>
      <c r="B221" s="8" t="s">
        <v>5687</v>
      </c>
      <c r="C221" s="15">
        <v>0</v>
      </c>
      <c r="D221" s="19" t="s">
        <v>26</v>
      </c>
      <c r="E221" s="19" t="s">
        <v>26</v>
      </c>
      <c r="F221" s="20" t="s">
        <v>26</v>
      </c>
      <c r="G221" s="9">
        <v>6</v>
      </c>
      <c r="H221" s="10">
        <v>0.39332105296240438</v>
      </c>
      <c r="I221" s="11">
        <v>0.14060930484819317</v>
      </c>
      <c r="J221" s="12">
        <f t="shared" si="16"/>
        <v>0.1830850323544182</v>
      </c>
    </row>
    <row r="222" spans="1:10" ht="30" customHeight="1" x14ac:dyDescent="0.25">
      <c r="A222" s="7" t="s">
        <v>4096</v>
      </c>
      <c r="B222" s="8" t="s">
        <v>4097</v>
      </c>
      <c r="C222" s="15">
        <v>4</v>
      </c>
      <c r="D222" s="16">
        <v>0.62884367503871985</v>
      </c>
      <c r="E222" s="17">
        <v>0.19229238248580741</v>
      </c>
      <c r="F222" s="18">
        <f t="shared" ref="F222:F227" si="17">E222/0.53</f>
        <v>0.36281581601095736</v>
      </c>
      <c r="G222" s="9">
        <v>3</v>
      </c>
      <c r="H222" s="13" t="s">
        <v>26</v>
      </c>
      <c r="I222" s="11">
        <v>0.58360481365884531</v>
      </c>
      <c r="J222" s="12">
        <f t="shared" si="16"/>
        <v>0.75990210111828815</v>
      </c>
    </row>
    <row r="223" spans="1:10" ht="30" customHeight="1" x14ac:dyDescent="0.25">
      <c r="A223" s="7" t="s">
        <v>1781</v>
      </c>
      <c r="B223" s="8" t="s">
        <v>1782</v>
      </c>
      <c r="C223" s="15">
        <v>9</v>
      </c>
      <c r="D223" s="16">
        <v>0.15475029342325547</v>
      </c>
      <c r="E223" s="17">
        <v>0.27775157685237412</v>
      </c>
      <c r="F223" s="18">
        <f t="shared" si="17"/>
        <v>0.5240595789667436</v>
      </c>
      <c r="G223" s="9">
        <v>1</v>
      </c>
      <c r="H223" s="13" t="s">
        <v>26</v>
      </c>
      <c r="I223" s="11">
        <v>0.38261499567035762</v>
      </c>
      <c r="J223" s="12">
        <f t="shared" si="16"/>
        <v>0.49819660894577816</v>
      </c>
    </row>
    <row r="224" spans="1:10" ht="30" customHeight="1" x14ac:dyDescent="0.25">
      <c r="A224" s="7" t="s">
        <v>4323</v>
      </c>
      <c r="B224" s="8" t="s">
        <v>4324</v>
      </c>
      <c r="C224" s="15">
        <v>5</v>
      </c>
      <c r="D224" s="16">
        <v>0.71271327451699373</v>
      </c>
      <c r="E224" s="17">
        <v>-4.2548632106395014E-2</v>
      </c>
      <c r="F224" s="18">
        <f t="shared" si="17"/>
        <v>-8.0280437936594368E-2</v>
      </c>
      <c r="G224" s="9">
        <v>4</v>
      </c>
      <c r="H224" s="10">
        <v>0.34352880991250684</v>
      </c>
      <c r="I224" s="11">
        <v>-0.21135087504123862</v>
      </c>
      <c r="J224" s="12">
        <f t="shared" si="16"/>
        <v>-0.27519645187661279</v>
      </c>
    </row>
    <row r="225" spans="1:10" ht="30" customHeight="1" x14ac:dyDescent="0.25">
      <c r="A225" s="7" t="s">
        <v>5082</v>
      </c>
      <c r="B225" s="8" t="s">
        <v>5083</v>
      </c>
      <c r="C225" s="15">
        <v>3</v>
      </c>
      <c r="D225" s="19" t="s">
        <v>26</v>
      </c>
      <c r="E225" s="17">
        <v>-0.32118608033226143</v>
      </c>
      <c r="F225" s="18">
        <f t="shared" si="17"/>
        <v>-0.60601147232502151</v>
      </c>
      <c r="G225" s="9">
        <v>0</v>
      </c>
      <c r="H225" s="13" t="s">
        <v>26</v>
      </c>
      <c r="I225" s="13" t="s">
        <v>26</v>
      </c>
      <c r="J225" s="14" t="s">
        <v>26</v>
      </c>
    </row>
    <row r="226" spans="1:10" ht="30" customHeight="1" x14ac:dyDescent="0.25">
      <c r="A226" s="7" t="s">
        <v>3139</v>
      </c>
      <c r="B226" s="8" t="s">
        <v>3140</v>
      </c>
      <c r="C226" s="15">
        <v>5</v>
      </c>
      <c r="D226" s="16">
        <v>0.37441159801811053</v>
      </c>
      <c r="E226" s="17">
        <v>9.8319397737080524E-2</v>
      </c>
      <c r="F226" s="18">
        <f t="shared" si="17"/>
        <v>0.18550829761713306</v>
      </c>
      <c r="G226" s="9">
        <v>1</v>
      </c>
      <c r="H226" s="13" t="s">
        <v>26</v>
      </c>
      <c r="I226" s="11">
        <v>-0.10619204009478017</v>
      </c>
      <c r="J226" s="12">
        <f>I226/0.768</f>
        <v>-0.13827088554007835</v>
      </c>
    </row>
    <row r="227" spans="1:10" ht="30" customHeight="1" x14ac:dyDescent="0.25">
      <c r="A227" s="7" t="s">
        <v>2425</v>
      </c>
      <c r="B227" s="8" t="s">
        <v>2426</v>
      </c>
      <c r="C227" s="15">
        <v>4</v>
      </c>
      <c r="D227" s="16">
        <v>0.24696310735897156</v>
      </c>
      <c r="E227" s="17">
        <v>0.37868254931187517</v>
      </c>
      <c r="F227" s="18">
        <f t="shared" si="17"/>
        <v>0.7144953760601418</v>
      </c>
      <c r="G227" s="9">
        <v>213</v>
      </c>
      <c r="H227" s="10">
        <v>0.29120063879464586</v>
      </c>
      <c r="I227" s="11">
        <v>0.13078537490838157</v>
      </c>
      <c r="J227" s="12">
        <f>I227/0.768</f>
        <v>0.17029345691195516</v>
      </c>
    </row>
    <row r="228" spans="1:10" ht="30" customHeight="1" x14ac:dyDescent="0.25">
      <c r="A228" s="7" t="s">
        <v>5688</v>
      </c>
      <c r="B228" s="8" t="s">
        <v>5689</v>
      </c>
      <c r="C228" s="15">
        <v>0</v>
      </c>
      <c r="D228" s="19" t="s">
        <v>26</v>
      </c>
      <c r="E228" s="19" t="s">
        <v>26</v>
      </c>
      <c r="F228" s="20" t="s">
        <v>26</v>
      </c>
      <c r="G228" s="9">
        <v>3</v>
      </c>
      <c r="H228" s="13" t="s">
        <v>26</v>
      </c>
      <c r="I228" s="11">
        <v>0.18334580097725076</v>
      </c>
      <c r="J228" s="12">
        <f>I228/0.768</f>
        <v>0.23873151168912859</v>
      </c>
    </row>
    <row r="229" spans="1:10" ht="30" customHeight="1" x14ac:dyDescent="0.25">
      <c r="A229" s="7" t="s">
        <v>2832</v>
      </c>
      <c r="B229" s="8" t="s">
        <v>2833</v>
      </c>
      <c r="C229" s="15">
        <v>7</v>
      </c>
      <c r="D229" s="16">
        <v>0.31172248828858623</v>
      </c>
      <c r="E229" s="17">
        <v>0.30239392542750437</v>
      </c>
      <c r="F229" s="18">
        <f>E229/0.53</f>
        <v>0.57055457627831008</v>
      </c>
      <c r="G229" s="9">
        <v>2</v>
      </c>
      <c r="H229" s="10">
        <v>0.34559357020125825</v>
      </c>
      <c r="I229" s="11">
        <v>0.44932083856604765</v>
      </c>
      <c r="J229" s="12">
        <f>I229/0.768</f>
        <v>0.58505317521620792</v>
      </c>
    </row>
    <row r="230" spans="1:10" ht="30" customHeight="1" x14ac:dyDescent="0.25">
      <c r="A230" s="7" t="s">
        <v>3449</v>
      </c>
      <c r="B230" s="8" t="s">
        <v>3450</v>
      </c>
      <c r="C230" s="15">
        <v>10</v>
      </c>
      <c r="D230" s="16">
        <v>0.44255032657870996</v>
      </c>
      <c r="E230" s="17">
        <v>0.13620788150590804</v>
      </c>
      <c r="F230" s="18">
        <f>E230/0.53</f>
        <v>0.25699600284133589</v>
      </c>
      <c r="G230" s="9">
        <v>0</v>
      </c>
      <c r="H230" s="13" t="s">
        <v>26</v>
      </c>
      <c r="I230" s="13" t="s">
        <v>26</v>
      </c>
      <c r="J230" s="14" t="s">
        <v>26</v>
      </c>
    </row>
    <row r="231" spans="1:10" ht="30" customHeight="1" x14ac:dyDescent="0.25">
      <c r="A231" s="7" t="s">
        <v>5690</v>
      </c>
      <c r="B231" s="8" t="s">
        <v>5691</v>
      </c>
      <c r="C231" s="15">
        <v>0</v>
      </c>
      <c r="D231" s="19" t="s">
        <v>26</v>
      </c>
      <c r="E231" s="19" t="s">
        <v>26</v>
      </c>
      <c r="F231" s="20" t="s">
        <v>26</v>
      </c>
      <c r="G231" s="9">
        <v>8</v>
      </c>
      <c r="H231" s="10">
        <v>0.11499837671837222</v>
      </c>
      <c r="I231" s="11">
        <v>0.22085582825261241</v>
      </c>
      <c r="J231" s="12">
        <f t="shared" ref="J231:J241" si="18">I231/0.768</f>
        <v>0.28757269303725574</v>
      </c>
    </row>
    <row r="232" spans="1:10" ht="30" customHeight="1" x14ac:dyDescent="0.25">
      <c r="A232" s="7" t="s">
        <v>2016</v>
      </c>
      <c r="B232" s="8" t="s">
        <v>2017</v>
      </c>
      <c r="C232" s="15">
        <v>26</v>
      </c>
      <c r="D232" s="16">
        <v>0.18431729712159772</v>
      </c>
      <c r="E232" s="17">
        <v>0.34493300727746384</v>
      </c>
      <c r="F232" s="18">
        <f t="shared" ref="F232:F244" si="19">E232/0.53</f>
        <v>0.65081699486313926</v>
      </c>
      <c r="G232" s="9">
        <v>33</v>
      </c>
      <c r="H232" s="10">
        <v>0.67632186656048243</v>
      </c>
      <c r="I232" s="11">
        <v>8.9472743440323424E-2</v>
      </c>
      <c r="J232" s="12">
        <f t="shared" si="18"/>
        <v>0.11650096802125445</v>
      </c>
    </row>
    <row r="233" spans="1:10" ht="30" customHeight="1" x14ac:dyDescent="0.25">
      <c r="A233" s="7" t="s">
        <v>261</v>
      </c>
      <c r="B233" s="8" t="s">
        <v>262</v>
      </c>
      <c r="C233" s="15">
        <v>21</v>
      </c>
      <c r="D233" s="16">
        <v>1.9832401330505747E-2</v>
      </c>
      <c r="E233" s="17">
        <v>0.37492149729146423</v>
      </c>
      <c r="F233" s="18">
        <f t="shared" si="19"/>
        <v>0.70739905149332871</v>
      </c>
      <c r="G233" s="9">
        <v>36</v>
      </c>
      <c r="H233" s="10">
        <v>0.38555254769942993</v>
      </c>
      <c r="I233" s="11">
        <v>0.17769696480342581</v>
      </c>
      <c r="J233" s="12">
        <f t="shared" si="18"/>
        <v>0.23137625625446068</v>
      </c>
    </row>
    <row r="234" spans="1:10" ht="30" customHeight="1" x14ac:dyDescent="0.25">
      <c r="A234" s="7" t="s">
        <v>3298</v>
      </c>
      <c r="B234" s="8" t="s">
        <v>3299</v>
      </c>
      <c r="C234" s="15">
        <v>87</v>
      </c>
      <c r="D234" s="16">
        <v>0.41112381102836948</v>
      </c>
      <c r="E234" s="17">
        <v>3.0788250027050951E-2</v>
      </c>
      <c r="F234" s="18">
        <f t="shared" si="19"/>
        <v>5.8091037786888587E-2</v>
      </c>
      <c r="G234" s="9">
        <v>3</v>
      </c>
      <c r="H234" s="13" t="s">
        <v>26</v>
      </c>
      <c r="I234" s="11">
        <v>-0.32051358971641619</v>
      </c>
      <c r="J234" s="12">
        <f t="shared" si="18"/>
        <v>-0.41733540327658358</v>
      </c>
    </row>
    <row r="235" spans="1:10" ht="30" customHeight="1" x14ac:dyDescent="0.25">
      <c r="A235" s="7" t="s">
        <v>3849</v>
      </c>
      <c r="B235" s="8" t="s">
        <v>3850</v>
      </c>
      <c r="C235" s="15">
        <v>4</v>
      </c>
      <c r="D235" s="16">
        <v>0.55463277557982171</v>
      </c>
      <c r="E235" s="17">
        <v>0.31722978891224018</v>
      </c>
      <c r="F235" s="18">
        <f t="shared" si="19"/>
        <v>0.59854677153252867</v>
      </c>
      <c r="G235" s="9">
        <v>14</v>
      </c>
      <c r="H235" s="10">
        <v>0.42626196847643738</v>
      </c>
      <c r="I235" s="11">
        <v>0.2301641169553468</v>
      </c>
      <c r="J235" s="12">
        <f t="shared" si="18"/>
        <v>0.29969286061894113</v>
      </c>
    </row>
    <row r="236" spans="1:10" ht="30" customHeight="1" x14ac:dyDescent="0.25">
      <c r="A236" s="7" t="s">
        <v>558</v>
      </c>
      <c r="B236" s="8" t="s">
        <v>559</v>
      </c>
      <c r="C236" s="15">
        <v>31</v>
      </c>
      <c r="D236" s="16">
        <v>4.2580057893411953E-2</v>
      </c>
      <c r="E236" s="17">
        <v>0.29346758603532702</v>
      </c>
      <c r="F236" s="18">
        <f t="shared" si="19"/>
        <v>0.55371242648174912</v>
      </c>
      <c r="G236" s="9">
        <v>185</v>
      </c>
      <c r="H236" s="10">
        <v>8.9656460742260469E-2</v>
      </c>
      <c r="I236" s="11">
        <v>0.2382242035704473</v>
      </c>
      <c r="J236" s="12">
        <f t="shared" si="18"/>
        <v>0.31018776506568657</v>
      </c>
    </row>
    <row r="237" spans="1:10" ht="30" customHeight="1" x14ac:dyDescent="0.25">
      <c r="A237" s="7" t="s">
        <v>4252</v>
      </c>
      <c r="B237" s="8" t="s">
        <v>4253</v>
      </c>
      <c r="C237" s="15">
        <v>59</v>
      </c>
      <c r="D237" s="16">
        <v>0.68717870177756368</v>
      </c>
      <c r="E237" s="17">
        <v>5.395231253935534E-2</v>
      </c>
      <c r="F237" s="18">
        <f t="shared" si="19"/>
        <v>0.10179681611199121</v>
      </c>
      <c r="G237" s="9">
        <v>54</v>
      </c>
      <c r="H237" s="10">
        <v>0.13201166961294108</v>
      </c>
      <c r="I237" s="11">
        <v>0.21375572413429386</v>
      </c>
      <c r="J237" s="12">
        <f t="shared" si="18"/>
        <v>0.27832776579986179</v>
      </c>
    </row>
    <row r="238" spans="1:10" ht="30" customHeight="1" x14ac:dyDescent="0.25">
      <c r="A238" s="7" t="s">
        <v>3415</v>
      </c>
      <c r="B238" s="8" t="s">
        <v>3416</v>
      </c>
      <c r="C238" s="15">
        <v>101</v>
      </c>
      <c r="D238" s="16">
        <v>0.43330781370361127</v>
      </c>
      <c r="E238" s="17">
        <v>0.15540222152111782</v>
      </c>
      <c r="F238" s="18">
        <f t="shared" si="19"/>
        <v>0.29321173871909023</v>
      </c>
      <c r="G238" s="9">
        <v>46</v>
      </c>
      <c r="H238" s="10">
        <v>0.90134733389355193</v>
      </c>
      <c r="I238" s="11">
        <v>1.7709981581435847E-2</v>
      </c>
      <c r="J238" s="12">
        <f t="shared" si="18"/>
        <v>2.3059871850827925E-2</v>
      </c>
    </row>
    <row r="239" spans="1:10" ht="30" customHeight="1" x14ac:dyDescent="0.25">
      <c r="A239" s="7" t="s">
        <v>1095</v>
      </c>
      <c r="B239" s="8" t="s">
        <v>1096</v>
      </c>
      <c r="C239" s="15">
        <v>205</v>
      </c>
      <c r="D239" s="16">
        <v>8.5678203828862404E-2</v>
      </c>
      <c r="E239" s="17">
        <v>0.22381626269567287</v>
      </c>
      <c r="F239" s="18">
        <f t="shared" si="19"/>
        <v>0.42229483527485445</v>
      </c>
      <c r="G239" s="9">
        <v>1114</v>
      </c>
      <c r="H239" s="10">
        <v>0.49185885624879211</v>
      </c>
      <c r="I239" s="11">
        <v>-7.5166466759937656E-2</v>
      </c>
      <c r="J239" s="12">
        <f t="shared" si="18"/>
        <v>-9.7873003593668823E-2</v>
      </c>
    </row>
    <row r="240" spans="1:10" ht="30" customHeight="1" x14ac:dyDescent="0.25">
      <c r="A240" s="7" t="s">
        <v>1256</v>
      </c>
      <c r="B240" s="8" t="s">
        <v>1257</v>
      </c>
      <c r="C240" s="15">
        <v>15</v>
      </c>
      <c r="D240" s="16">
        <v>0.10025908587569042</v>
      </c>
      <c r="E240" s="17">
        <v>0.7376544138884954</v>
      </c>
      <c r="F240" s="18">
        <f t="shared" si="19"/>
        <v>1.3918007809216895</v>
      </c>
      <c r="G240" s="9">
        <v>127</v>
      </c>
      <c r="H240" s="10">
        <v>0.93161209386249433</v>
      </c>
      <c r="I240" s="11">
        <v>-1.1277283849138111E-2</v>
      </c>
      <c r="J240" s="12">
        <f t="shared" si="18"/>
        <v>-1.4683963345231916E-2</v>
      </c>
    </row>
    <row r="241" spans="1:10" ht="30" customHeight="1" x14ac:dyDescent="0.25">
      <c r="A241" s="7" t="s">
        <v>5084</v>
      </c>
      <c r="B241" s="8" t="s">
        <v>5085</v>
      </c>
      <c r="C241" s="15">
        <v>1</v>
      </c>
      <c r="D241" s="19" t="s">
        <v>26</v>
      </c>
      <c r="E241" s="17">
        <v>0.16288992803303354</v>
      </c>
      <c r="F241" s="18">
        <f t="shared" si="19"/>
        <v>0.30733948685478024</v>
      </c>
      <c r="G241" s="9">
        <v>3</v>
      </c>
      <c r="H241" s="10">
        <v>0.11544499508955872</v>
      </c>
      <c r="I241" s="11">
        <v>-0.63177231577079562</v>
      </c>
      <c r="J241" s="12">
        <f t="shared" si="18"/>
        <v>-0.82262020282655679</v>
      </c>
    </row>
    <row r="242" spans="1:10" ht="30" customHeight="1" x14ac:dyDescent="0.25">
      <c r="A242" s="7" t="s">
        <v>1561</v>
      </c>
      <c r="B242" s="8" t="s">
        <v>1562</v>
      </c>
      <c r="C242" s="15">
        <v>4</v>
      </c>
      <c r="D242" s="16">
        <v>0.12846569737297581</v>
      </c>
      <c r="E242" s="17">
        <v>0.70999219435316041</v>
      </c>
      <c r="F242" s="18">
        <f t="shared" si="19"/>
        <v>1.3396079138738874</v>
      </c>
      <c r="G242" s="9">
        <v>0</v>
      </c>
      <c r="H242" s="13" t="s">
        <v>26</v>
      </c>
      <c r="I242" s="13" t="s">
        <v>26</v>
      </c>
      <c r="J242" s="14" t="s">
        <v>26</v>
      </c>
    </row>
    <row r="243" spans="1:10" ht="30" customHeight="1" x14ac:dyDescent="0.25">
      <c r="A243" s="7" t="s">
        <v>5086</v>
      </c>
      <c r="B243" s="8" t="s">
        <v>5087</v>
      </c>
      <c r="C243" s="15">
        <v>2</v>
      </c>
      <c r="D243" s="19" t="s">
        <v>26</v>
      </c>
      <c r="E243" s="17">
        <v>-0.38672267179971653</v>
      </c>
      <c r="F243" s="18">
        <f t="shared" si="19"/>
        <v>-0.72966541849003119</v>
      </c>
      <c r="G243" s="9">
        <v>1</v>
      </c>
      <c r="H243" s="13" t="s">
        <v>26</v>
      </c>
      <c r="I243" s="11">
        <v>0.59651193577465311</v>
      </c>
      <c r="J243" s="12">
        <f t="shared" ref="J243:J255" si="20">I243/0.768</f>
        <v>0.77670824970657959</v>
      </c>
    </row>
    <row r="244" spans="1:10" ht="30" customHeight="1" x14ac:dyDescent="0.25">
      <c r="A244" s="7" t="s">
        <v>4614</v>
      </c>
      <c r="B244" s="8" t="s">
        <v>4615</v>
      </c>
      <c r="C244" s="15">
        <v>16</v>
      </c>
      <c r="D244" s="16">
        <v>0.81774534274353805</v>
      </c>
      <c r="E244" s="17">
        <v>5.8722142529123965E-2</v>
      </c>
      <c r="F244" s="18">
        <f t="shared" si="19"/>
        <v>0.11079649533796974</v>
      </c>
      <c r="G244" s="9">
        <v>1</v>
      </c>
      <c r="H244" s="13" t="s">
        <v>26</v>
      </c>
      <c r="I244" s="11">
        <v>-4.4879842502097292E-3</v>
      </c>
      <c r="J244" s="12">
        <f t="shared" si="20"/>
        <v>-5.8437294924605851E-3</v>
      </c>
    </row>
    <row r="245" spans="1:10" ht="30" customHeight="1" x14ac:dyDescent="0.25">
      <c r="A245" s="7" t="s">
        <v>5692</v>
      </c>
      <c r="B245" s="8" t="s">
        <v>5693</v>
      </c>
      <c r="C245" s="15">
        <v>0</v>
      </c>
      <c r="D245" s="19" t="s">
        <v>26</v>
      </c>
      <c r="E245" s="19" t="s">
        <v>26</v>
      </c>
      <c r="F245" s="20" t="s">
        <v>26</v>
      </c>
      <c r="G245" s="9">
        <v>3</v>
      </c>
      <c r="H245" s="13" t="s">
        <v>26</v>
      </c>
      <c r="I245" s="11">
        <v>2.350653888792285E-2</v>
      </c>
      <c r="J245" s="12">
        <f t="shared" si="20"/>
        <v>3.060747251031621E-2</v>
      </c>
    </row>
    <row r="246" spans="1:10" ht="30" customHeight="1" x14ac:dyDescent="0.25">
      <c r="A246" s="7" t="s">
        <v>4884</v>
      </c>
      <c r="B246" s="8" t="s">
        <v>4885</v>
      </c>
      <c r="C246" s="15">
        <v>18</v>
      </c>
      <c r="D246" s="16">
        <v>0.93524669424770823</v>
      </c>
      <c r="E246" s="17">
        <v>-1.3472103365305335E-2</v>
      </c>
      <c r="F246" s="18">
        <f t="shared" ref="F246:F251" si="21">E246/0.53</f>
        <v>-2.5419062953406291E-2</v>
      </c>
      <c r="G246" s="9">
        <v>56</v>
      </c>
      <c r="H246" s="10">
        <v>0.19315135462075675</v>
      </c>
      <c r="I246" s="11">
        <v>-0.1566969279928154</v>
      </c>
      <c r="J246" s="12">
        <f t="shared" si="20"/>
        <v>-0.20403245832397837</v>
      </c>
    </row>
    <row r="247" spans="1:10" ht="30" customHeight="1" x14ac:dyDescent="0.25">
      <c r="A247" s="7" t="s">
        <v>1759</v>
      </c>
      <c r="B247" s="8" t="s">
        <v>1760</v>
      </c>
      <c r="C247" s="15">
        <v>129</v>
      </c>
      <c r="D247" s="16">
        <v>0.15159116373998999</v>
      </c>
      <c r="E247" s="17">
        <v>0.23865676473294029</v>
      </c>
      <c r="F247" s="18">
        <f t="shared" si="21"/>
        <v>0.45029578251498165</v>
      </c>
      <c r="G247" s="9">
        <v>33</v>
      </c>
      <c r="H247" s="10">
        <v>0.76640555554563283</v>
      </c>
      <c r="I247" s="11">
        <v>6.3734246759318769E-2</v>
      </c>
      <c r="J247" s="12">
        <f t="shared" si="20"/>
        <v>8.2987300467862984E-2</v>
      </c>
    </row>
    <row r="248" spans="1:10" ht="30" customHeight="1" x14ac:dyDescent="0.25">
      <c r="A248" s="7" t="s">
        <v>2500</v>
      </c>
      <c r="B248" s="8" t="s">
        <v>2501</v>
      </c>
      <c r="C248" s="15">
        <v>16</v>
      </c>
      <c r="D248" s="16">
        <v>0.25821158129049054</v>
      </c>
      <c r="E248" s="17">
        <v>0.14451767783677269</v>
      </c>
      <c r="F248" s="18">
        <f t="shared" si="21"/>
        <v>0.27267486384296735</v>
      </c>
      <c r="G248" s="9">
        <v>1</v>
      </c>
      <c r="H248" s="13" t="s">
        <v>26</v>
      </c>
      <c r="I248" s="11">
        <v>0.39722578651855145</v>
      </c>
      <c r="J248" s="12">
        <f t="shared" si="20"/>
        <v>0.51722107619603053</v>
      </c>
    </row>
    <row r="249" spans="1:10" ht="30" customHeight="1" x14ac:dyDescent="0.25">
      <c r="A249" s="7" t="s">
        <v>1035</v>
      </c>
      <c r="B249" s="8" t="s">
        <v>1036</v>
      </c>
      <c r="C249" s="15">
        <v>10</v>
      </c>
      <c r="D249" s="16">
        <v>8.0658735545788202E-2</v>
      </c>
      <c r="E249" s="17">
        <v>0.49995678959915235</v>
      </c>
      <c r="F249" s="18">
        <f t="shared" si="21"/>
        <v>0.94331469735689122</v>
      </c>
      <c r="G249" s="9">
        <v>6</v>
      </c>
      <c r="H249" s="10">
        <v>0.11996979799113003</v>
      </c>
      <c r="I249" s="11">
        <v>0.47043370587136851</v>
      </c>
      <c r="J249" s="12">
        <f t="shared" si="20"/>
        <v>0.61254388785334446</v>
      </c>
    </row>
    <row r="250" spans="1:10" ht="30" customHeight="1" x14ac:dyDescent="0.25">
      <c r="A250" s="7" t="s">
        <v>942</v>
      </c>
      <c r="B250" s="8" t="s">
        <v>943</v>
      </c>
      <c r="C250" s="15">
        <v>6</v>
      </c>
      <c r="D250" s="16">
        <v>7.4304854253623015E-2</v>
      </c>
      <c r="E250" s="17">
        <v>0.35011408620383011</v>
      </c>
      <c r="F250" s="18">
        <f t="shared" si="21"/>
        <v>0.66059261547892467</v>
      </c>
      <c r="G250" s="9">
        <v>5</v>
      </c>
      <c r="H250" s="10">
        <v>0.41173058589173578</v>
      </c>
      <c r="I250" s="11">
        <v>0.36281649567430507</v>
      </c>
      <c r="J250" s="12">
        <f t="shared" si="20"/>
        <v>0.47241731207591803</v>
      </c>
    </row>
    <row r="251" spans="1:10" ht="30" customHeight="1" x14ac:dyDescent="0.25">
      <c r="A251" s="7" t="s">
        <v>234</v>
      </c>
      <c r="B251" s="8" t="s">
        <v>235</v>
      </c>
      <c r="C251" s="15">
        <v>28</v>
      </c>
      <c r="D251" s="16">
        <v>1.7570279976783461E-2</v>
      </c>
      <c r="E251" s="17">
        <v>0.37848573918699174</v>
      </c>
      <c r="F251" s="18">
        <f t="shared" si="21"/>
        <v>0.71412403620187115</v>
      </c>
      <c r="G251" s="9">
        <v>17</v>
      </c>
      <c r="H251" s="10">
        <v>0.74935983550751062</v>
      </c>
      <c r="I251" s="11">
        <v>8.2715849870717534E-2</v>
      </c>
      <c r="J251" s="12">
        <f t="shared" si="20"/>
        <v>0.10770292951916345</v>
      </c>
    </row>
    <row r="252" spans="1:10" ht="30" customHeight="1" x14ac:dyDescent="0.25">
      <c r="A252" s="7" t="s">
        <v>234</v>
      </c>
      <c r="B252" s="8" t="s">
        <v>5694</v>
      </c>
      <c r="C252" s="15">
        <v>0</v>
      </c>
      <c r="D252" s="19" t="s">
        <v>26</v>
      </c>
      <c r="E252" s="19" t="s">
        <v>26</v>
      </c>
      <c r="F252" s="20" t="s">
        <v>26</v>
      </c>
      <c r="G252" s="9">
        <v>10</v>
      </c>
      <c r="H252" s="13" t="s">
        <v>26</v>
      </c>
      <c r="I252" s="11">
        <v>0.39836617491001242</v>
      </c>
      <c r="J252" s="12">
        <f t="shared" si="20"/>
        <v>0.51870595691407861</v>
      </c>
    </row>
    <row r="253" spans="1:10" ht="30" customHeight="1" x14ac:dyDescent="0.25">
      <c r="A253" s="7" t="s">
        <v>778</v>
      </c>
      <c r="B253" s="8" t="s">
        <v>779</v>
      </c>
      <c r="C253" s="15">
        <v>3</v>
      </c>
      <c r="D253" s="16">
        <v>6.1674618623740886E-2</v>
      </c>
      <c r="E253" s="17">
        <v>1.7600733822833925</v>
      </c>
      <c r="F253" s="18">
        <f>E253/0.53</f>
        <v>3.3208931741196084</v>
      </c>
      <c r="G253" s="9">
        <v>1</v>
      </c>
      <c r="H253" s="13" t="s">
        <v>26</v>
      </c>
      <c r="I253" s="11">
        <v>10</v>
      </c>
      <c r="J253" s="12">
        <f t="shared" si="20"/>
        <v>13.020833333333334</v>
      </c>
    </row>
    <row r="254" spans="1:10" ht="30" customHeight="1" x14ac:dyDescent="0.25">
      <c r="A254" s="7" t="s">
        <v>4762</v>
      </c>
      <c r="B254" s="8" t="s">
        <v>4763</v>
      </c>
      <c r="C254" s="15">
        <v>2</v>
      </c>
      <c r="D254" s="16">
        <v>0.87582564162025711</v>
      </c>
      <c r="E254" s="17">
        <v>-2.5770636148451535E-2</v>
      </c>
      <c r="F254" s="18">
        <f>E254/0.53</f>
        <v>-4.8623841789531198E-2</v>
      </c>
      <c r="G254" s="9">
        <v>3</v>
      </c>
      <c r="H254" s="10">
        <v>0.70633663742593844</v>
      </c>
      <c r="I254" s="11">
        <v>5.1009102127991784E-2</v>
      </c>
      <c r="J254" s="12">
        <f t="shared" si="20"/>
        <v>6.6418101729155965E-2</v>
      </c>
    </row>
    <row r="255" spans="1:10" ht="30" customHeight="1" x14ac:dyDescent="0.25">
      <c r="A255" s="7" t="s">
        <v>5695</v>
      </c>
      <c r="B255" s="8" t="s">
        <v>5696</v>
      </c>
      <c r="C255" s="15">
        <v>0</v>
      </c>
      <c r="D255" s="19" t="s">
        <v>26</v>
      </c>
      <c r="E255" s="19" t="s">
        <v>26</v>
      </c>
      <c r="F255" s="20" t="s">
        <v>26</v>
      </c>
      <c r="G255" s="9">
        <v>3</v>
      </c>
      <c r="H255" s="13" t="s">
        <v>26</v>
      </c>
      <c r="I255" s="11">
        <v>-0.37716414850662444</v>
      </c>
      <c r="J255" s="12">
        <f t="shared" si="20"/>
        <v>-0.49109915170133389</v>
      </c>
    </row>
    <row r="256" spans="1:10" ht="30" customHeight="1" x14ac:dyDescent="0.25">
      <c r="A256" s="7" t="s">
        <v>5031</v>
      </c>
      <c r="B256" s="8" t="s">
        <v>5032</v>
      </c>
      <c r="C256" s="15">
        <v>4</v>
      </c>
      <c r="D256" s="16">
        <v>0.99920942185877359</v>
      </c>
      <c r="E256" s="17">
        <v>2.324888618918016E-4</v>
      </c>
      <c r="F256" s="18">
        <f>E256/0.53</f>
        <v>4.3865822998453128E-4</v>
      </c>
      <c r="G256" s="9">
        <v>0</v>
      </c>
      <c r="H256" s="13" t="s">
        <v>26</v>
      </c>
      <c r="I256" s="13" t="s">
        <v>26</v>
      </c>
      <c r="J256" s="14" t="s">
        <v>26</v>
      </c>
    </row>
    <row r="257" spans="1:10" ht="30" customHeight="1" x14ac:dyDescent="0.25">
      <c r="A257" s="7" t="s">
        <v>3061</v>
      </c>
      <c r="B257" s="8" t="s">
        <v>3062</v>
      </c>
      <c r="C257" s="15">
        <v>22</v>
      </c>
      <c r="D257" s="16">
        <v>0.35634040474408257</v>
      </c>
      <c r="E257" s="17">
        <v>0.13050707487813432</v>
      </c>
      <c r="F257" s="18">
        <f>E257/0.53</f>
        <v>0.24623976392100813</v>
      </c>
      <c r="G257" s="9">
        <v>103</v>
      </c>
      <c r="H257" s="10">
        <v>0.18914600422950967</v>
      </c>
      <c r="I257" s="11">
        <v>0.38269645094268617</v>
      </c>
      <c r="J257" s="12">
        <f>I257/0.768</f>
        <v>0.4983026704982893</v>
      </c>
    </row>
    <row r="258" spans="1:10" ht="30" customHeight="1" x14ac:dyDescent="0.25">
      <c r="A258" s="7" t="s">
        <v>568</v>
      </c>
      <c r="B258" s="8" t="s">
        <v>569</v>
      </c>
      <c r="C258" s="15">
        <v>166</v>
      </c>
      <c r="D258" s="16">
        <v>4.3334812562816433E-2</v>
      </c>
      <c r="E258" s="17">
        <v>0.57460994015408906</v>
      </c>
      <c r="F258" s="18">
        <f>E258/0.53</f>
        <v>1.0841696984039415</v>
      </c>
      <c r="G258" s="9">
        <v>0</v>
      </c>
      <c r="H258" s="13" t="s">
        <v>26</v>
      </c>
      <c r="I258" s="13" t="s">
        <v>26</v>
      </c>
      <c r="J258" s="14" t="s">
        <v>26</v>
      </c>
    </row>
    <row r="259" spans="1:10" ht="30" customHeight="1" x14ac:dyDescent="0.25">
      <c r="A259" s="7" t="s">
        <v>3912</v>
      </c>
      <c r="B259" s="8" t="s">
        <v>3913</v>
      </c>
      <c r="C259" s="15">
        <v>9</v>
      </c>
      <c r="D259" s="16">
        <v>0.57407731638970994</v>
      </c>
      <c r="E259" s="17">
        <v>0.17672193153907215</v>
      </c>
      <c r="F259" s="18">
        <f>E259/0.53</f>
        <v>0.33343760667749461</v>
      </c>
      <c r="G259" s="9">
        <v>0</v>
      </c>
      <c r="H259" s="13" t="s">
        <v>26</v>
      </c>
      <c r="I259" s="13" t="s">
        <v>26</v>
      </c>
      <c r="J259" s="14" t="s">
        <v>26</v>
      </c>
    </row>
    <row r="260" spans="1:10" ht="30" customHeight="1" x14ac:dyDescent="0.25">
      <c r="A260" s="7" t="s">
        <v>5697</v>
      </c>
      <c r="B260" s="8" t="s">
        <v>5698</v>
      </c>
      <c r="C260" s="15">
        <v>0</v>
      </c>
      <c r="D260" s="19" t="s">
        <v>26</v>
      </c>
      <c r="E260" s="19" t="s">
        <v>26</v>
      </c>
      <c r="F260" s="20" t="s">
        <v>26</v>
      </c>
      <c r="G260" s="9">
        <v>100</v>
      </c>
      <c r="H260" s="10">
        <v>0.68433754082309217</v>
      </c>
      <c r="I260" s="11">
        <v>7.386183501924401E-2</v>
      </c>
      <c r="J260" s="12">
        <f t="shared" ref="J260:J267" si="22">I260/0.768</f>
        <v>9.6174264347973965E-2</v>
      </c>
    </row>
    <row r="261" spans="1:10" ht="30" customHeight="1" x14ac:dyDescent="0.25">
      <c r="A261" s="7" t="s">
        <v>4156</v>
      </c>
      <c r="B261" s="8" t="s">
        <v>4157</v>
      </c>
      <c r="C261" s="15">
        <v>15</v>
      </c>
      <c r="D261" s="16">
        <v>0.6506857883233772</v>
      </c>
      <c r="E261" s="17">
        <v>-6.2151343903222994E-2</v>
      </c>
      <c r="F261" s="18">
        <f>E261/0.53</f>
        <v>-0.1172666866098547</v>
      </c>
      <c r="G261" s="9">
        <v>3</v>
      </c>
      <c r="H261" s="10">
        <v>0.86233609819036117</v>
      </c>
      <c r="I261" s="11">
        <v>-6.6330323764795127E-2</v>
      </c>
      <c r="J261" s="12">
        <f t="shared" si="22"/>
        <v>-8.6367609068743648E-2</v>
      </c>
    </row>
    <row r="262" spans="1:10" ht="30" customHeight="1" x14ac:dyDescent="0.25">
      <c r="A262" s="7" t="s">
        <v>590</v>
      </c>
      <c r="B262" s="8" t="s">
        <v>591</v>
      </c>
      <c r="C262" s="15">
        <v>141</v>
      </c>
      <c r="D262" s="16">
        <v>4.5838007998143693E-2</v>
      </c>
      <c r="E262" s="17">
        <v>0.48056831935096844</v>
      </c>
      <c r="F262" s="18">
        <f>E262/0.53</f>
        <v>0.90673267802069513</v>
      </c>
      <c r="G262" s="9">
        <v>80</v>
      </c>
      <c r="H262" s="10">
        <v>0.23005572090293189</v>
      </c>
      <c r="I262" s="11">
        <v>0.30952877264472206</v>
      </c>
      <c r="J262" s="12">
        <f t="shared" si="22"/>
        <v>0.40303225604781517</v>
      </c>
    </row>
    <row r="263" spans="1:10" ht="30" customHeight="1" x14ac:dyDescent="0.25">
      <c r="A263" s="7" t="s">
        <v>5699</v>
      </c>
      <c r="B263" s="8" t="s">
        <v>5700</v>
      </c>
      <c r="C263" s="15">
        <v>0</v>
      </c>
      <c r="D263" s="19" t="s">
        <v>26</v>
      </c>
      <c r="E263" s="19" t="s">
        <v>26</v>
      </c>
      <c r="F263" s="20" t="s">
        <v>26</v>
      </c>
      <c r="G263" s="9">
        <v>15</v>
      </c>
      <c r="H263" s="10">
        <v>0.78387398895814975</v>
      </c>
      <c r="I263" s="11">
        <v>-2.5492435202757152E-2</v>
      </c>
      <c r="J263" s="12">
        <f t="shared" si="22"/>
        <v>-3.3193275003590039E-2</v>
      </c>
    </row>
    <row r="264" spans="1:10" ht="30" customHeight="1" x14ac:dyDescent="0.25">
      <c r="A264" s="7" t="s">
        <v>4820</v>
      </c>
      <c r="B264" s="8" t="s">
        <v>5701</v>
      </c>
      <c r="C264" s="15">
        <v>0</v>
      </c>
      <c r="D264" s="19" t="s">
        <v>26</v>
      </c>
      <c r="E264" s="19" t="s">
        <v>26</v>
      </c>
      <c r="F264" s="20" t="s">
        <v>26</v>
      </c>
      <c r="G264" s="9">
        <v>14</v>
      </c>
      <c r="H264" s="10">
        <v>0.34574236023999144</v>
      </c>
      <c r="I264" s="11">
        <v>-0.11899007554274951</v>
      </c>
      <c r="J264" s="12">
        <f t="shared" si="22"/>
        <v>-0.15493499419628842</v>
      </c>
    </row>
    <row r="265" spans="1:10" ht="30" customHeight="1" x14ac:dyDescent="0.25">
      <c r="A265" s="7" t="s">
        <v>4820</v>
      </c>
      <c r="B265" s="8" t="s">
        <v>4821</v>
      </c>
      <c r="C265" s="15">
        <v>52</v>
      </c>
      <c r="D265" s="16">
        <v>0.9099561155862701</v>
      </c>
      <c r="E265" s="17">
        <v>-1.9958923691448343E-2</v>
      </c>
      <c r="F265" s="18">
        <f t="shared" ref="F265:F272" si="23">E265/0.53</f>
        <v>-3.7658346587638378E-2</v>
      </c>
      <c r="G265" s="9">
        <v>16</v>
      </c>
      <c r="H265" s="13" t="s">
        <v>26</v>
      </c>
      <c r="I265" s="11">
        <v>0.34449931580086135</v>
      </c>
      <c r="J265" s="12">
        <f t="shared" si="22"/>
        <v>0.4485668174490382</v>
      </c>
    </row>
    <row r="266" spans="1:10" ht="30" customHeight="1" x14ac:dyDescent="0.25">
      <c r="A266" s="7" t="s">
        <v>4816</v>
      </c>
      <c r="B266" s="8" t="s">
        <v>4817</v>
      </c>
      <c r="C266" s="15">
        <v>52</v>
      </c>
      <c r="D266" s="16">
        <v>0.90755001664807711</v>
      </c>
      <c r="E266" s="17">
        <v>-1.972088661257243E-2</v>
      </c>
      <c r="F266" s="18">
        <f t="shared" si="23"/>
        <v>-3.7209220023721568E-2</v>
      </c>
      <c r="G266" s="9">
        <v>46</v>
      </c>
      <c r="H266" s="10">
        <v>0.96275146657673782</v>
      </c>
      <c r="I266" s="11">
        <v>-3.9726512123887765E-3</v>
      </c>
      <c r="J266" s="12">
        <f t="shared" si="22"/>
        <v>-5.1727229327978861E-3</v>
      </c>
    </row>
    <row r="267" spans="1:10" ht="30" customHeight="1" x14ac:dyDescent="0.25">
      <c r="A267" s="7" t="s">
        <v>1181</v>
      </c>
      <c r="B267" s="8" t="s">
        <v>4784</v>
      </c>
      <c r="C267" s="15">
        <v>6</v>
      </c>
      <c r="D267" s="16">
        <v>0.88504273844932724</v>
      </c>
      <c r="E267" s="17">
        <v>1.8583509999192966E-2</v>
      </c>
      <c r="F267" s="18">
        <f t="shared" si="23"/>
        <v>3.5063226413571631E-2</v>
      </c>
      <c r="G267" s="9">
        <v>4</v>
      </c>
      <c r="H267" s="10">
        <v>0.19519217964881952</v>
      </c>
      <c r="I267" s="11">
        <v>0.25947156862165471</v>
      </c>
      <c r="J267" s="12">
        <f t="shared" si="22"/>
        <v>0.33785360497611289</v>
      </c>
    </row>
    <row r="268" spans="1:10" ht="30" customHeight="1" x14ac:dyDescent="0.25">
      <c r="A268" s="7" t="s">
        <v>1181</v>
      </c>
      <c r="B268" s="8" t="s">
        <v>1182</v>
      </c>
      <c r="C268" s="15">
        <v>84</v>
      </c>
      <c r="D268" s="16">
        <v>9.3203880734831671E-2</v>
      </c>
      <c r="E268" s="17">
        <v>0.33787186156340859</v>
      </c>
      <c r="F268" s="18">
        <f t="shared" si="23"/>
        <v>0.63749407842152561</v>
      </c>
      <c r="G268" s="9">
        <v>0</v>
      </c>
      <c r="H268" s="13" t="s">
        <v>26</v>
      </c>
      <c r="I268" s="13" t="s">
        <v>26</v>
      </c>
      <c r="J268" s="14" t="s">
        <v>26</v>
      </c>
    </row>
    <row r="269" spans="1:10" ht="30" customHeight="1" x14ac:dyDescent="0.25">
      <c r="A269" s="7" t="s">
        <v>1840</v>
      </c>
      <c r="B269" s="8" t="s">
        <v>1841</v>
      </c>
      <c r="C269" s="15">
        <v>63</v>
      </c>
      <c r="D269" s="16">
        <v>0.16209429313736373</v>
      </c>
      <c r="E269" s="17">
        <v>0.2063601242539308</v>
      </c>
      <c r="F269" s="18">
        <f t="shared" si="23"/>
        <v>0.38935872500741658</v>
      </c>
      <c r="G269" s="9">
        <v>5</v>
      </c>
      <c r="H269" s="10">
        <v>0.33102946704287167</v>
      </c>
      <c r="I269" s="11">
        <v>0.17439992584476646</v>
      </c>
      <c r="J269" s="12">
        <f>I269/0.768</f>
        <v>0.22708323677703965</v>
      </c>
    </row>
    <row r="270" spans="1:10" ht="30" customHeight="1" x14ac:dyDescent="0.25">
      <c r="A270" s="7" t="s">
        <v>594</v>
      </c>
      <c r="B270" s="8" t="s">
        <v>595</v>
      </c>
      <c r="C270" s="15">
        <v>25</v>
      </c>
      <c r="D270" s="16">
        <v>4.6525905342872119E-2</v>
      </c>
      <c r="E270" s="17">
        <v>0.66116778501586226</v>
      </c>
      <c r="F270" s="18">
        <f t="shared" si="23"/>
        <v>1.2474863868223816</v>
      </c>
      <c r="G270" s="9">
        <v>0</v>
      </c>
      <c r="H270" s="13" t="s">
        <v>26</v>
      </c>
      <c r="I270" s="13" t="s">
        <v>26</v>
      </c>
      <c r="J270" s="14" t="s">
        <v>26</v>
      </c>
    </row>
    <row r="271" spans="1:10" ht="30" customHeight="1" x14ac:dyDescent="0.25">
      <c r="A271" s="7" t="s">
        <v>3780</v>
      </c>
      <c r="B271" s="8" t="s">
        <v>3781</v>
      </c>
      <c r="C271" s="15">
        <v>2</v>
      </c>
      <c r="D271" s="16">
        <v>0.53584521741910973</v>
      </c>
      <c r="E271" s="17">
        <v>0.11191131193782712</v>
      </c>
      <c r="F271" s="18">
        <f t="shared" si="23"/>
        <v>0.21115341875061719</v>
      </c>
      <c r="G271" s="9">
        <v>2</v>
      </c>
      <c r="H271" s="13" t="s">
        <v>26</v>
      </c>
      <c r="I271" s="11">
        <v>0.404196538274047</v>
      </c>
      <c r="J271" s="12">
        <f>I271/0.768</f>
        <v>0.52629757587766535</v>
      </c>
    </row>
    <row r="272" spans="1:10" ht="30" customHeight="1" x14ac:dyDescent="0.25">
      <c r="A272" s="7" t="s">
        <v>2694</v>
      </c>
      <c r="B272" s="8" t="s">
        <v>2695</v>
      </c>
      <c r="C272" s="15">
        <v>29</v>
      </c>
      <c r="D272" s="16">
        <v>0.29017968332301897</v>
      </c>
      <c r="E272" s="17">
        <v>-0.13747786414454397</v>
      </c>
      <c r="F272" s="18">
        <f t="shared" si="23"/>
        <v>-0.25939219649913953</v>
      </c>
      <c r="G272" s="9">
        <v>18</v>
      </c>
      <c r="H272" s="10">
        <v>0.47112621212537187</v>
      </c>
      <c r="I272" s="11">
        <v>-0.11307129476131199</v>
      </c>
      <c r="J272" s="12">
        <f>I272/0.768</f>
        <v>-0.14722824838712498</v>
      </c>
    </row>
    <row r="273" spans="1:10" ht="30" customHeight="1" x14ac:dyDescent="0.25">
      <c r="A273" s="7" t="s">
        <v>5702</v>
      </c>
      <c r="B273" s="8" t="s">
        <v>5703</v>
      </c>
      <c r="C273" s="15">
        <v>0</v>
      </c>
      <c r="D273" s="19" t="s">
        <v>26</v>
      </c>
      <c r="E273" s="19" t="s">
        <v>26</v>
      </c>
      <c r="F273" s="20" t="s">
        <v>26</v>
      </c>
      <c r="G273" s="9">
        <v>37</v>
      </c>
      <c r="H273" s="10">
        <v>0.41008810967931275</v>
      </c>
      <c r="I273" s="11">
        <v>0.31611234588743697</v>
      </c>
      <c r="J273" s="12">
        <f>I273/0.768</f>
        <v>0.41160461704093354</v>
      </c>
    </row>
    <row r="274" spans="1:10" ht="30" customHeight="1" x14ac:dyDescent="0.25">
      <c r="A274" s="7" t="s">
        <v>3079</v>
      </c>
      <c r="B274" s="8" t="s">
        <v>3080</v>
      </c>
      <c r="C274" s="15">
        <v>8</v>
      </c>
      <c r="D274" s="16">
        <v>0.3598110088129578</v>
      </c>
      <c r="E274" s="17">
        <v>0.1107529164245644</v>
      </c>
      <c r="F274" s="18">
        <f>E274/0.53</f>
        <v>0.20896776683880075</v>
      </c>
      <c r="G274" s="9">
        <v>0</v>
      </c>
      <c r="H274" s="13" t="s">
        <v>26</v>
      </c>
      <c r="I274" s="13" t="s">
        <v>26</v>
      </c>
      <c r="J274" s="14" t="s">
        <v>26</v>
      </c>
    </row>
    <row r="275" spans="1:10" ht="30" customHeight="1" x14ac:dyDescent="0.25">
      <c r="A275" s="7" t="s">
        <v>1536</v>
      </c>
      <c r="B275" s="8" t="s">
        <v>1537</v>
      </c>
      <c r="C275" s="15">
        <v>7</v>
      </c>
      <c r="D275" s="16">
        <v>0.12482786108970637</v>
      </c>
      <c r="E275" s="17">
        <v>0.29321990348382454</v>
      </c>
      <c r="F275" s="18">
        <f>E275/0.53</f>
        <v>0.55324510091287649</v>
      </c>
      <c r="G275" s="9">
        <v>1</v>
      </c>
      <c r="H275" s="13" t="s">
        <v>26</v>
      </c>
      <c r="I275" s="11">
        <v>-0.45911371974485915</v>
      </c>
      <c r="J275" s="12">
        <f t="shared" ref="J275:J281" si="24">I275/0.768</f>
        <v>-0.59780432258445204</v>
      </c>
    </row>
    <row r="276" spans="1:10" ht="30" customHeight="1" x14ac:dyDescent="0.25">
      <c r="A276" s="7" t="s">
        <v>786</v>
      </c>
      <c r="B276" s="8" t="s">
        <v>787</v>
      </c>
      <c r="C276" s="15">
        <v>10</v>
      </c>
      <c r="D276" s="16">
        <v>6.2310414759683505E-2</v>
      </c>
      <c r="E276" s="17">
        <v>0.46639719932216694</v>
      </c>
      <c r="F276" s="18">
        <f>E276/0.53</f>
        <v>0.87999471570220178</v>
      </c>
      <c r="G276" s="9">
        <v>1</v>
      </c>
      <c r="H276" s="13" t="s">
        <v>26</v>
      </c>
      <c r="I276" s="11">
        <v>1.5997031072770198E-2</v>
      </c>
      <c r="J276" s="12">
        <f t="shared" si="24"/>
        <v>2.0829467542669528E-2</v>
      </c>
    </row>
    <row r="277" spans="1:10" ht="30" customHeight="1" x14ac:dyDescent="0.25">
      <c r="A277" s="7" t="s">
        <v>5704</v>
      </c>
      <c r="B277" s="8" t="s">
        <v>5705</v>
      </c>
      <c r="C277" s="15">
        <v>0</v>
      </c>
      <c r="D277" s="19" t="s">
        <v>26</v>
      </c>
      <c r="E277" s="19" t="s">
        <v>26</v>
      </c>
      <c r="F277" s="20" t="s">
        <v>26</v>
      </c>
      <c r="G277" s="9">
        <v>8</v>
      </c>
      <c r="H277" s="10">
        <v>0.82488141449473829</v>
      </c>
      <c r="I277" s="11">
        <v>0.11276686966597765</v>
      </c>
      <c r="J277" s="12">
        <f t="shared" si="24"/>
        <v>0.14683186154424174</v>
      </c>
    </row>
    <row r="278" spans="1:10" ht="30" customHeight="1" x14ac:dyDescent="0.25">
      <c r="A278" s="7" t="s">
        <v>5706</v>
      </c>
      <c r="B278" s="8" t="s">
        <v>5707</v>
      </c>
      <c r="C278" s="15">
        <v>0</v>
      </c>
      <c r="D278" s="19" t="s">
        <v>26</v>
      </c>
      <c r="E278" s="19" t="s">
        <v>26</v>
      </c>
      <c r="F278" s="20" t="s">
        <v>26</v>
      </c>
      <c r="G278" s="9">
        <v>7</v>
      </c>
      <c r="H278" s="10">
        <v>0.68159784660823763</v>
      </c>
      <c r="I278" s="11">
        <v>-5.0931473387302161E-2</v>
      </c>
      <c r="J278" s="12">
        <f t="shared" si="24"/>
        <v>-6.6317022639716353E-2</v>
      </c>
    </row>
    <row r="279" spans="1:10" ht="30" customHeight="1" x14ac:dyDescent="0.25">
      <c r="A279" s="7" t="s">
        <v>5708</v>
      </c>
      <c r="B279" s="8" t="s">
        <v>5709</v>
      </c>
      <c r="C279" s="15">
        <v>0</v>
      </c>
      <c r="D279" s="19" t="s">
        <v>26</v>
      </c>
      <c r="E279" s="19" t="s">
        <v>26</v>
      </c>
      <c r="F279" s="20" t="s">
        <v>26</v>
      </c>
      <c r="G279" s="9">
        <v>4</v>
      </c>
      <c r="H279" s="13" t="s">
        <v>26</v>
      </c>
      <c r="I279" s="11">
        <v>9.0897593241252198E-2</v>
      </c>
      <c r="J279" s="12">
        <f t="shared" si="24"/>
        <v>0.11835624119954713</v>
      </c>
    </row>
    <row r="280" spans="1:10" ht="30" customHeight="1" x14ac:dyDescent="0.25">
      <c r="A280" s="7" t="s">
        <v>5710</v>
      </c>
      <c r="B280" s="8" t="s">
        <v>5711</v>
      </c>
      <c r="C280" s="15">
        <v>0</v>
      </c>
      <c r="D280" s="19" t="s">
        <v>26</v>
      </c>
      <c r="E280" s="19" t="s">
        <v>26</v>
      </c>
      <c r="F280" s="20" t="s">
        <v>26</v>
      </c>
      <c r="G280" s="9">
        <v>10</v>
      </c>
      <c r="H280" s="10">
        <v>0.19705228698893884</v>
      </c>
      <c r="I280" s="11">
        <v>0.62099659852198374</v>
      </c>
      <c r="J280" s="12">
        <f t="shared" si="24"/>
        <v>0.80858932099216629</v>
      </c>
    </row>
    <row r="281" spans="1:10" ht="30" customHeight="1" x14ac:dyDescent="0.25">
      <c r="A281" s="7" t="s">
        <v>1908</v>
      </c>
      <c r="B281" s="8" t="s">
        <v>1909</v>
      </c>
      <c r="C281" s="15">
        <v>2</v>
      </c>
      <c r="D281" s="16">
        <v>0.17127881579614251</v>
      </c>
      <c r="E281" s="17">
        <v>0.62978383726819187</v>
      </c>
      <c r="F281" s="18">
        <f t="shared" ref="F281:F305" si="25">E281/0.53</f>
        <v>1.1882713910720601</v>
      </c>
      <c r="G281" s="9">
        <v>3</v>
      </c>
      <c r="H281" s="10">
        <v>0.20629484523544728</v>
      </c>
      <c r="I281" s="11">
        <v>0.24094994759797073</v>
      </c>
      <c r="J281" s="12">
        <f t="shared" si="24"/>
        <v>0.31373691093485773</v>
      </c>
    </row>
    <row r="282" spans="1:10" ht="30" customHeight="1" x14ac:dyDescent="0.25">
      <c r="A282" s="7" t="s">
        <v>4754</v>
      </c>
      <c r="B282" s="8" t="s">
        <v>4755</v>
      </c>
      <c r="C282" s="15">
        <v>30</v>
      </c>
      <c r="D282" s="16">
        <v>0.87261991625510704</v>
      </c>
      <c r="E282" s="17">
        <v>2.6108048736476864E-2</v>
      </c>
      <c r="F282" s="18">
        <f t="shared" si="25"/>
        <v>4.926046931410729E-2</v>
      </c>
      <c r="G282" s="9">
        <v>0</v>
      </c>
      <c r="H282" s="13" t="s">
        <v>26</v>
      </c>
      <c r="I282" s="13" t="s">
        <v>26</v>
      </c>
      <c r="J282" s="14" t="s">
        <v>26</v>
      </c>
    </row>
    <row r="283" spans="1:10" ht="30" customHeight="1" x14ac:dyDescent="0.25">
      <c r="A283" s="7" t="s">
        <v>4995</v>
      </c>
      <c r="B283" s="8" t="s">
        <v>4996</v>
      </c>
      <c r="C283" s="15">
        <v>7</v>
      </c>
      <c r="D283" s="16">
        <v>0.98482281791541681</v>
      </c>
      <c r="E283" s="17">
        <v>-5.3278938876372322E-3</v>
      </c>
      <c r="F283" s="18">
        <f t="shared" si="25"/>
        <v>-1.0052629976674022E-2</v>
      </c>
      <c r="G283" s="9">
        <v>0</v>
      </c>
      <c r="H283" s="13" t="s">
        <v>26</v>
      </c>
      <c r="I283" s="13" t="s">
        <v>26</v>
      </c>
      <c r="J283" s="14" t="s">
        <v>26</v>
      </c>
    </row>
    <row r="284" spans="1:10" ht="30" customHeight="1" x14ac:dyDescent="0.25">
      <c r="A284" s="7" t="s">
        <v>715</v>
      </c>
      <c r="B284" s="8" t="s">
        <v>716</v>
      </c>
      <c r="C284" s="15">
        <v>107</v>
      </c>
      <c r="D284" s="16">
        <v>5.7268265048136903E-2</v>
      </c>
      <c r="E284" s="17">
        <v>0.41940035951215116</v>
      </c>
      <c r="F284" s="18">
        <f t="shared" si="25"/>
        <v>0.79132143304179459</v>
      </c>
      <c r="G284" s="9">
        <v>47</v>
      </c>
      <c r="H284" s="10">
        <v>0.47960513710825092</v>
      </c>
      <c r="I284" s="11">
        <v>0.16023949200122969</v>
      </c>
      <c r="J284" s="12">
        <f t="shared" ref="J284:J289" si="26">I284/0.768</f>
        <v>0.20864517187660117</v>
      </c>
    </row>
    <row r="285" spans="1:10" ht="30" customHeight="1" x14ac:dyDescent="0.25">
      <c r="A285" s="7" t="s">
        <v>1548</v>
      </c>
      <c r="B285" s="8" t="s">
        <v>1529</v>
      </c>
      <c r="C285" s="15">
        <v>35</v>
      </c>
      <c r="D285" s="16">
        <v>0.12614544891468901</v>
      </c>
      <c r="E285" s="17">
        <v>0.18948115574248606</v>
      </c>
      <c r="F285" s="18">
        <f t="shared" si="25"/>
        <v>0.35751161460846426</v>
      </c>
      <c r="G285" s="9">
        <v>11</v>
      </c>
      <c r="H285" s="10">
        <v>0.34966023017620607</v>
      </c>
      <c r="I285" s="11">
        <v>0.16603320141415301</v>
      </c>
      <c r="J285" s="12">
        <f t="shared" si="26"/>
        <v>0.21618906434134505</v>
      </c>
    </row>
    <row r="286" spans="1:10" ht="30" customHeight="1" x14ac:dyDescent="0.25">
      <c r="A286" s="7" t="s">
        <v>4394</v>
      </c>
      <c r="B286" s="8" t="s">
        <v>4395</v>
      </c>
      <c r="C286" s="15">
        <v>4</v>
      </c>
      <c r="D286" s="16">
        <v>0.73835234378706172</v>
      </c>
      <c r="E286" s="17">
        <v>9.7243650245733573E-2</v>
      </c>
      <c r="F286" s="18">
        <f t="shared" si="25"/>
        <v>0.18347858536930861</v>
      </c>
      <c r="G286" s="9">
        <v>30</v>
      </c>
      <c r="H286" s="10">
        <v>0.16323458636787175</v>
      </c>
      <c r="I286" s="11">
        <v>0.18761394005660015</v>
      </c>
      <c r="J286" s="12">
        <f t="shared" si="26"/>
        <v>0.24428898444869809</v>
      </c>
    </row>
    <row r="287" spans="1:10" ht="30" customHeight="1" x14ac:dyDescent="0.25">
      <c r="A287" s="7" t="s">
        <v>3169</v>
      </c>
      <c r="B287" s="8" t="s">
        <v>3170</v>
      </c>
      <c r="C287" s="15">
        <v>3</v>
      </c>
      <c r="D287" s="16">
        <v>0.3805156473256035</v>
      </c>
      <c r="E287" s="17">
        <v>0.22585366594422249</v>
      </c>
      <c r="F287" s="18">
        <f t="shared" si="25"/>
        <v>0.42613899234758956</v>
      </c>
      <c r="G287" s="9">
        <v>1</v>
      </c>
      <c r="H287" s="13" t="s">
        <v>26</v>
      </c>
      <c r="I287" s="11">
        <v>-8.3792032493886462E-2</v>
      </c>
      <c r="J287" s="12">
        <f t="shared" si="26"/>
        <v>-0.10910420897641467</v>
      </c>
    </row>
    <row r="288" spans="1:10" ht="30" customHeight="1" x14ac:dyDescent="0.25">
      <c r="A288" s="7" t="s">
        <v>4596</v>
      </c>
      <c r="B288" s="8" t="s">
        <v>4597</v>
      </c>
      <c r="C288" s="15">
        <v>30</v>
      </c>
      <c r="D288" s="16">
        <v>0.81327916557848356</v>
      </c>
      <c r="E288" s="17">
        <v>4.9492808693929913E-2</v>
      </c>
      <c r="F288" s="18">
        <f t="shared" si="25"/>
        <v>9.3382657913075304E-2</v>
      </c>
      <c r="G288" s="9">
        <v>68</v>
      </c>
      <c r="H288" s="10">
        <v>0.97182061528408115</v>
      </c>
      <c r="I288" s="11">
        <v>6.9549941128828801E-3</v>
      </c>
      <c r="J288" s="12">
        <f t="shared" si="26"/>
        <v>9.0559819178162495E-3</v>
      </c>
    </row>
    <row r="289" spans="1:10" ht="30" customHeight="1" x14ac:dyDescent="0.25">
      <c r="A289" s="7" t="s">
        <v>1577</v>
      </c>
      <c r="B289" s="8" t="s">
        <v>1578</v>
      </c>
      <c r="C289" s="15">
        <v>23</v>
      </c>
      <c r="D289" s="16">
        <v>0.13009253867709003</v>
      </c>
      <c r="E289" s="17">
        <v>0.29503458712610547</v>
      </c>
      <c r="F289" s="18">
        <f t="shared" si="25"/>
        <v>0.55666903231340648</v>
      </c>
      <c r="G289" s="9">
        <v>8</v>
      </c>
      <c r="H289" s="10">
        <v>0.2146507626888409</v>
      </c>
      <c r="I289" s="11">
        <v>0.3869282174166615</v>
      </c>
      <c r="J289" s="12">
        <f t="shared" si="26"/>
        <v>0.50381278309461131</v>
      </c>
    </row>
    <row r="290" spans="1:10" ht="30" customHeight="1" x14ac:dyDescent="0.25">
      <c r="A290" s="7" t="s">
        <v>4350</v>
      </c>
      <c r="B290" s="8" t="s">
        <v>4351</v>
      </c>
      <c r="C290" s="15">
        <v>4</v>
      </c>
      <c r="D290" s="16">
        <v>0.72059637306545521</v>
      </c>
      <c r="E290" s="17">
        <v>-0.19859638023448534</v>
      </c>
      <c r="F290" s="18">
        <f t="shared" si="25"/>
        <v>-0.37471015138582137</v>
      </c>
      <c r="G290" s="9">
        <v>0</v>
      </c>
      <c r="H290" s="13" t="s">
        <v>26</v>
      </c>
      <c r="I290" s="13" t="s">
        <v>26</v>
      </c>
      <c r="J290" s="14" t="s">
        <v>26</v>
      </c>
    </row>
    <row r="291" spans="1:10" ht="30" customHeight="1" x14ac:dyDescent="0.25">
      <c r="A291" s="7" t="s">
        <v>1715</v>
      </c>
      <c r="B291" s="8" t="s">
        <v>1716</v>
      </c>
      <c r="C291" s="15">
        <v>22</v>
      </c>
      <c r="D291" s="16">
        <v>0.14461480696909423</v>
      </c>
      <c r="E291" s="17">
        <v>0.17684387051310269</v>
      </c>
      <c r="F291" s="18">
        <f t="shared" si="25"/>
        <v>0.33366768021340126</v>
      </c>
      <c r="G291" s="9">
        <v>0</v>
      </c>
      <c r="H291" s="13" t="s">
        <v>26</v>
      </c>
      <c r="I291" s="13" t="s">
        <v>26</v>
      </c>
      <c r="J291" s="14" t="s">
        <v>26</v>
      </c>
    </row>
    <row r="292" spans="1:10" ht="30" customHeight="1" x14ac:dyDescent="0.25">
      <c r="A292" s="7" t="s">
        <v>5088</v>
      </c>
      <c r="B292" s="8" t="s">
        <v>5089</v>
      </c>
      <c r="C292" s="15">
        <v>3</v>
      </c>
      <c r="D292" s="19" t="s">
        <v>26</v>
      </c>
      <c r="E292" s="17">
        <v>6.8471852986417628E-2</v>
      </c>
      <c r="F292" s="18">
        <f t="shared" si="25"/>
        <v>0.12919217544607098</v>
      </c>
      <c r="G292" s="9">
        <v>6</v>
      </c>
      <c r="H292" s="10">
        <v>0.57959323742912083</v>
      </c>
      <c r="I292" s="11">
        <v>-0.847277949233327</v>
      </c>
      <c r="J292" s="12">
        <f>I292/0.768</f>
        <v>-1.1032264963975611</v>
      </c>
    </row>
    <row r="293" spans="1:10" ht="30" customHeight="1" x14ac:dyDescent="0.25">
      <c r="A293" s="7" t="s">
        <v>625</v>
      </c>
      <c r="B293" s="8" t="s">
        <v>626</v>
      </c>
      <c r="C293" s="15">
        <v>6</v>
      </c>
      <c r="D293" s="16">
        <v>4.8588465302934099E-2</v>
      </c>
      <c r="E293" s="17">
        <v>0.43640880939722665</v>
      </c>
      <c r="F293" s="18">
        <f t="shared" si="25"/>
        <v>0.82341284791929548</v>
      </c>
      <c r="G293" s="9">
        <v>0</v>
      </c>
      <c r="H293" s="13" t="s">
        <v>26</v>
      </c>
      <c r="I293" s="13" t="s">
        <v>26</v>
      </c>
      <c r="J293" s="14" t="s">
        <v>26</v>
      </c>
    </row>
    <row r="294" spans="1:10" ht="30" customHeight="1" x14ac:dyDescent="0.25">
      <c r="A294" s="7" t="s">
        <v>5090</v>
      </c>
      <c r="B294" s="8" t="s">
        <v>5091</v>
      </c>
      <c r="C294" s="15">
        <v>1</v>
      </c>
      <c r="D294" s="19" t="s">
        <v>26</v>
      </c>
      <c r="E294" s="17">
        <v>11.127828129194922</v>
      </c>
      <c r="F294" s="18">
        <f t="shared" si="25"/>
        <v>20.995902130556455</v>
      </c>
      <c r="G294" s="9">
        <v>3</v>
      </c>
      <c r="H294" s="13" t="s">
        <v>26</v>
      </c>
      <c r="I294" s="11">
        <v>-8.4773414951976142E-2</v>
      </c>
      <c r="J294" s="12">
        <f>I294/0.768</f>
        <v>-0.11038205071871893</v>
      </c>
    </row>
    <row r="295" spans="1:10" ht="30" customHeight="1" x14ac:dyDescent="0.25">
      <c r="A295" s="7" t="s">
        <v>3980</v>
      </c>
      <c r="B295" s="8" t="s">
        <v>3981</v>
      </c>
      <c r="C295" s="15">
        <v>4</v>
      </c>
      <c r="D295" s="16">
        <v>0.59159050057616902</v>
      </c>
      <c r="E295" s="17">
        <v>0.23901502950479164</v>
      </c>
      <c r="F295" s="18">
        <f t="shared" si="25"/>
        <v>0.45097175378262572</v>
      </c>
      <c r="G295" s="9">
        <v>0</v>
      </c>
      <c r="H295" s="13" t="s">
        <v>26</v>
      </c>
      <c r="I295" s="13" t="s">
        <v>26</v>
      </c>
      <c r="J295" s="14" t="s">
        <v>26</v>
      </c>
    </row>
    <row r="296" spans="1:10" ht="30" customHeight="1" x14ac:dyDescent="0.25">
      <c r="A296" s="7" t="s">
        <v>242</v>
      </c>
      <c r="B296" s="8" t="s">
        <v>243</v>
      </c>
      <c r="C296" s="15">
        <v>112</v>
      </c>
      <c r="D296" s="16">
        <v>1.8127004976691063E-2</v>
      </c>
      <c r="E296" s="17">
        <v>0.24174624439464285</v>
      </c>
      <c r="F296" s="18">
        <f t="shared" si="25"/>
        <v>0.45612498942385438</v>
      </c>
      <c r="G296" s="9">
        <v>91</v>
      </c>
      <c r="H296" s="10">
        <v>0.24087422170958744</v>
      </c>
      <c r="I296" s="11">
        <v>0.22139475171840348</v>
      </c>
      <c r="J296" s="12">
        <f>I296/0.768</f>
        <v>0.2882744163000045</v>
      </c>
    </row>
    <row r="297" spans="1:10" ht="30" customHeight="1" x14ac:dyDescent="0.25">
      <c r="A297" s="7" t="s">
        <v>3748</v>
      </c>
      <c r="B297" s="8" t="s">
        <v>3749</v>
      </c>
      <c r="C297" s="15">
        <v>39</v>
      </c>
      <c r="D297" s="16">
        <v>0.52674716082200002</v>
      </c>
      <c r="E297" s="17">
        <v>0.14158742859917889</v>
      </c>
      <c r="F297" s="18">
        <f t="shared" si="25"/>
        <v>0.26714609169656395</v>
      </c>
      <c r="G297" s="9">
        <v>61</v>
      </c>
      <c r="H297" s="10">
        <v>0.67152619172088013</v>
      </c>
      <c r="I297" s="11">
        <v>-0.11368252315607839</v>
      </c>
      <c r="J297" s="12">
        <f>I297/0.768</f>
        <v>-0.1480241186928104</v>
      </c>
    </row>
    <row r="298" spans="1:10" ht="30" customHeight="1" x14ac:dyDescent="0.25">
      <c r="A298" s="7" t="s">
        <v>5092</v>
      </c>
      <c r="B298" s="8" t="s">
        <v>5093</v>
      </c>
      <c r="C298" s="15">
        <v>4</v>
      </c>
      <c r="D298" s="19" t="s">
        <v>26</v>
      </c>
      <c r="E298" s="17">
        <v>-1.3757560506255913</v>
      </c>
      <c r="F298" s="18">
        <f t="shared" si="25"/>
        <v>-2.5957661332558324</v>
      </c>
      <c r="G298" s="9">
        <v>1</v>
      </c>
      <c r="H298" s="13" t="s">
        <v>26</v>
      </c>
      <c r="I298" s="11">
        <v>-2.2758592973386431</v>
      </c>
      <c r="J298" s="12">
        <f>I298/0.768</f>
        <v>-2.9633584600763583</v>
      </c>
    </row>
    <row r="299" spans="1:10" ht="30" customHeight="1" x14ac:dyDescent="0.25">
      <c r="A299" s="7" t="s">
        <v>202</v>
      </c>
      <c r="B299" s="8" t="s">
        <v>203</v>
      </c>
      <c r="C299" s="15">
        <v>35</v>
      </c>
      <c r="D299" s="16">
        <v>1.5205840587484051E-2</v>
      </c>
      <c r="E299" s="17">
        <v>0.38447606393691092</v>
      </c>
      <c r="F299" s="18">
        <f t="shared" si="25"/>
        <v>0.72542653573002058</v>
      </c>
      <c r="G299" s="9">
        <v>23</v>
      </c>
      <c r="H299" s="10">
        <v>0.23152333288086102</v>
      </c>
      <c r="I299" s="11">
        <v>0.30748857800966906</v>
      </c>
      <c r="J299" s="12">
        <f>I299/0.768</f>
        <v>0.40037575261675656</v>
      </c>
    </row>
    <row r="300" spans="1:10" ht="30" customHeight="1" x14ac:dyDescent="0.25">
      <c r="A300" s="7" t="s">
        <v>5094</v>
      </c>
      <c r="B300" s="8" t="s">
        <v>5095</v>
      </c>
      <c r="C300" s="15">
        <v>4</v>
      </c>
      <c r="D300" s="19" t="s">
        <v>26</v>
      </c>
      <c r="E300" s="17">
        <v>0.40342701132205361</v>
      </c>
      <c r="F300" s="18">
        <f t="shared" si="25"/>
        <v>0.76118304023028982</v>
      </c>
      <c r="G300" s="9">
        <v>0</v>
      </c>
      <c r="H300" s="13" t="s">
        <v>26</v>
      </c>
      <c r="I300" s="13" t="s">
        <v>26</v>
      </c>
      <c r="J300" s="14" t="s">
        <v>26</v>
      </c>
    </row>
    <row r="301" spans="1:10" ht="30" customHeight="1" x14ac:dyDescent="0.25">
      <c r="A301" s="7" t="s">
        <v>3473</v>
      </c>
      <c r="B301" s="8" t="s">
        <v>3474</v>
      </c>
      <c r="C301" s="15">
        <v>16</v>
      </c>
      <c r="D301" s="16">
        <v>0.4501760247993003</v>
      </c>
      <c r="E301" s="17">
        <v>-9.7973232221850157E-2</v>
      </c>
      <c r="F301" s="18">
        <f t="shared" si="25"/>
        <v>-0.18485515513556633</v>
      </c>
      <c r="G301" s="9">
        <v>1</v>
      </c>
      <c r="H301" s="13" t="s">
        <v>26</v>
      </c>
      <c r="I301" s="11">
        <v>-4.1172878728823956E-2</v>
      </c>
      <c r="J301" s="12">
        <f t="shared" ref="J301:J311" si="27">I301/0.768</f>
        <v>-5.3610519178156193E-2</v>
      </c>
    </row>
    <row r="302" spans="1:10" ht="30" customHeight="1" x14ac:dyDescent="0.25">
      <c r="A302" s="7" t="s">
        <v>3253</v>
      </c>
      <c r="B302" s="8" t="s">
        <v>3254</v>
      </c>
      <c r="C302" s="15">
        <v>79</v>
      </c>
      <c r="D302" s="16">
        <v>0.40165748187800665</v>
      </c>
      <c r="E302" s="17">
        <v>0.2078121718635435</v>
      </c>
      <c r="F302" s="18">
        <f t="shared" si="25"/>
        <v>0.39209843747838397</v>
      </c>
      <c r="G302" s="9">
        <v>12</v>
      </c>
      <c r="H302" s="10">
        <v>0.65856093207363053</v>
      </c>
      <c r="I302" s="11">
        <v>0.17261954984703881</v>
      </c>
      <c r="J302" s="12">
        <f t="shared" si="27"/>
        <v>0.22476503886333177</v>
      </c>
    </row>
    <row r="303" spans="1:10" ht="30" customHeight="1" x14ac:dyDescent="0.25">
      <c r="A303" s="7" t="s">
        <v>4947</v>
      </c>
      <c r="B303" s="8" t="s">
        <v>4948</v>
      </c>
      <c r="C303" s="15">
        <v>44</v>
      </c>
      <c r="D303" s="16">
        <v>0.96560614500536379</v>
      </c>
      <c r="E303" s="17">
        <v>6.1250754465331609E-3</v>
      </c>
      <c r="F303" s="18">
        <f t="shared" si="25"/>
        <v>1.1556746125534265E-2</v>
      </c>
      <c r="G303" s="9">
        <v>159</v>
      </c>
      <c r="H303" s="10">
        <v>0.16799553339412121</v>
      </c>
      <c r="I303" s="11">
        <v>-0.22021646665062822</v>
      </c>
      <c r="J303" s="12">
        <f t="shared" si="27"/>
        <v>-0.28674019095133879</v>
      </c>
    </row>
    <row r="304" spans="1:10" ht="30" customHeight="1" x14ac:dyDescent="0.25">
      <c r="A304" s="7" t="s">
        <v>1206</v>
      </c>
      <c r="B304" s="8" t="s">
        <v>1207</v>
      </c>
      <c r="C304" s="15">
        <v>16</v>
      </c>
      <c r="D304" s="16">
        <v>9.6097868830728975E-2</v>
      </c>
      <c r="E304" s="17">
        <v>0.14558905885936488</v>
      </c>
      <c r="F304" s="18">
        <f t="shared" si="25"/>
        <v>0.27469633747049976</v>
      </c>
      <c r="G304" s="9">
        <v>62</v>
      </c>
      <c r="H304" s="10">
        <v>0.88869275067847486</v>
      </c>
      <c r="I304" s="11">
        <v>-3.6218372487517726E-2</v>
      </c>
      <c r="J304" s="12">
        <f t="shared" si="27"/>
        <v>-4.7159339176455373E-2</v>
      </c>
    </row>
    <row r="305" spans="1:10" ht="30" customHeight="1" x14ac:dyDescent="0.25">
      <c r="A305" s="7" t="s">
        <v>3564</v>
      </c>
      <c r="B305" s="8" t="s">
        <v>3565</v>
      </c>
      <c r="C305" s="15">
        <v>33</v>
      </c>
      <c r="D305" s="16">
        <v>0.4732026939218249</v>
      </c>
      <c r="E305" s="17">
        <v>0.10591624131481203</v>
      </c>
      <c r="F305" s="18">
        <f t="shared" si="25"/>
        <v>0.19984196474492835</v>
      </c>
      <c r="G305" s="9">
        <v>17</v>
      </c>
      <c r="H305" s="10">
        <v>8.2384947455261842E-2</v>
      </c>
      <c r="I305" s="11">
        <v>0.17943503803812563</v>
      </c>
      <c r="J305" s="12">
        <f t="shared" si="27"/>
        <v>0.23363937244547608</v>
      </c>
    </row>
    <row r="306" spans="1:10" ht="30" customHeight="1" x14ac:dyDescent="0.25">
      <c r="A306" s="7" t="s">
        <v>5712</v>
      </c>
      <c r="B306" s="8" t="s">
        <v>5713</v>
      </c>
      <c r="C306" s="15">
        <v>0</v>
      </c>
      <c r="D306" s="19" t="s">
        <v>26</v>
      </c>
      <c r="E306" s="19" t="s">
        <v>26</v>
      </c>
      <c r="F306" s="20" t="s">
        <v>26</v>
      </c>
      <c r="G306" s="9">
        <v>7</v>
      </c>
      <c r="H306" s="10">
        <v>9.0993006690544595E-2</v>
      </c>
      <c r="I306" s="11">
        <v>-0.49904781549712496</v>
      </c>
      <c r="J306" s="12">
        <f t="shared" si="27"/>
        <v>-0.64980184309521483</v>
      </c>
    </row>
    <row r="307" spans="1:10" ht="30" customHeight="1" x14ac:dyDescent="0.25">
      <c r="A307" s="7" t="s">
        <v>1563</v>
      </c>
      <c r="B307" s="8" t="s">
        <v>1564</v>
      </c>
      <c r="C307" s="15">
        <v>10</v>
      </c>
      <c r="D307" s="16">
        <v>0.12852326416892942</v>
      </c>
      <c r="E307" s="17">
        <v>0.45332476491132007</v>
      </c>
      <c r="F307" s="18">
        <f t="shared" ref="F307:F313" si="28">E307/0.53</f>
        <v>0.85532974511569815</v>
      </c>
      <c r="G307" s="9">
        <v>18</v>
      </c>
      <c r="H307" s="10">
        <v>0.23579833177103851</v>
      </c>
      <c r="I307" s="11">
        <v>1.5917247142999977</v>
      </c>
      <c r="J307" s="12">
        <f t="shared" si="27"/>
        <v>2.0725582217447887</v>
      </c>
    </row>
    <row r="308" spans="1:10" ht="30" customHeight="1" x14ac:dyDescent="0.25">
      <c r="A308" s="7" t="s">
        <v>4</v>
      </c>
      <c r="B308" s="8" t="s">
        <v>5</v>
      </c>
      <c r="C308" s="15">
        <v>40</v>
      </c>
      <c r="D308" s="16">
        <v>1.0387743781405676E-3</v>
      </c>
      <c r="E308" s="17">
        <v>0.16936424497163305</v>
      </c>
      <c r="F308" s="18">
        <f t="shared" si="28"/>
        <v>0.31955517919176046</v>
      </c>
      <c r="G308" s="9">
        <v>11</v>
      </c>
      <c r="H308" s="10">
        <v>0.60580887116694426</v>
      </c>
      <c r="I308" s="11">
        <v>1.0726379192504407E-3</v>
      </c>
      <c r="J308" s="12">
        <f t="shared" si="27"/>
        <v>1.3966639573573447E-3</v>
      </c>
    </row>
    <row r="309" spans="1:10" ht="30" customHeight="1" x14ac:dyDescent="0.25">
      <c r="A309" s="7" t="s">
        <v>65</v>
      </c>
      <c r="B309" s="8" t="s">
        <v>66</v>
      </c>
      <c r="C309" s="15">
        <v>85</v>
      </c>
      <c r="D309" s="16">
        <v>6.063253391609927E-3</v>
      </c>
      <c r="E309" s="17">
        <v>0.31229463376568917</v>
      </c>
      <c r="F309" s="18">
        <f t="shared" si="28"/>
        <v>0.58923515804847004</v>
      </c>
      <c r="G309" s="9">
        <v>35</v>
      </c>
      <c r="H309" s="10">
        <v>0.15922395738989881</v>
      </c>
      <c r="I309" s="11">
        <v>0.19745424722603619</v>
      </c>
      <c r="J309" s="12">
        <f t="shared" si="27"/>
        <v>0.2571018844089013</v>
      </c>
    </row>
    <row r="310" spans="1:10" ht="30" customHeight="1" x14ac:dyDescent="0.25">
      <c r="A310" s="7" t="s">
        <v>137</v>
      </c>
      <c r="B310" s="8" t="s">
        <v>138</v>
      </c>
      <c r="C310" s="15">
        <v>49</v>
      </c>
      <c r="D310" s="16">
        <v>1.1493249359848233E-2</v>
      </c>
      <c r="E310" s="17">
        <v>0.30082289827155823</v>
      </c>
      <c r="F310" s="18">
        <f t="shared" si="28"/>
        <v>0.56759037409727964</v>
      </c>
      <c r="G310" s="9">
        <v>23</v>
      </c>
      <c r="H310" s="10">
        <v>2.5282165189263188E-3</v>
      </c>
      <c r="I310" s="11">
        <v>0.36282678470539675</v>
      </c>
      <c r="J310" s="12">
        <f t="shared" si="27"/>
        <v>0.47243070925181868</v>
      </c>
    </row>
    <row r="311" spans="1:10" ht="30" customHeight="1" x14ac:dyDescent="0.25">
      <c r="A311" s="7" t="s">
        <v>6</v>
      </c>
      <c r="B311" s="8" t="s">
        <v>7</v>
      </c>
      <c r="C311" s="15">
        <v>67</v>
      </c>
      <c r="D311" s="16">
        <v>1.1975324429345784E-3</v>
      </c>
      <c r="E311" s="17">
        <v>0.26820612222083834</v>
      </c>
      <c r="F311" s="18">
        <f t="shared" si="28"/>
        <v>0.5060492872091289</v>
      </c>
      <c r="G311" s="9">
        <v>21</v>
      </c>
      <c r="H311" s="10">
        <v>3.7525755699969195E-2</v>
      </c>
      <c r="I311" s="11">
        <v>0.41018010096555607</v>
      </c>
      <c r="J311" s="12">
        <f t="shared" si="27"/>
        <v>0.5340886731322344</v>
      </c>
    </row>
    <row r="312" spans="1:10" ht="30" customHeight="1" x14ac:dyDescent="0.25">
      <c r="A312" s="7" t="s">
        <v>3884</v>
      </c>
      <c r="B312" s="8" t="s">
        <v>3885</v>
      </c>
      <c r="C312" s="15">
        <v>4</v>
      </c>
      <c r="D312" s="16">
        <v>0.56324875197548385</v>
      </c>
      <c r="E312" s="17">
        <v>-9.4641385768309078E-2</v>
      </c>
      <c r="F312" s="18">
        <f t="shared" si="28"/>
        <v>-0.17856865239303599</v>
      </c>
      <c r="G312" s="9">
        <v>0</v>
      </c>
      <c r="H312" s="13" t="s">
        <v>26</v>
      </c>
      <c r="I312" s="13" t="s">
        <v>26</v>
      </c>
      <c r="J312" s="14" t="s">
        <v>26</v>
      </c>
    </row>
    <row r="313" spans="1:10" ht="30" customHeight="1" x14ac:dyDescent="0.25">
      <c r="A313" s="7" t="s">
        <v>2512</v>
      </c>
      <c r="B313" s="8" t="s">
        <v>2513</v>
      </c>
      <c r="C313" s="15">
        <v>3</v>
      </c>
      <c r="D313" s="16">
        <v>0.25983954967255396</v>
      </c>
      <c r="E313" s="17">
        <v>0.5543290893591154</v>
      </c>
      <c r="F313" s="18">
        <f t="shared" si="28"/>
        <v>1.0459039421870102</v>
      </c>
      <c r="G313" s="9">
        <v>0</v>
      </c>
      <c r="H313" s="13" t="s">
        <v>26</v>
      </c>
      <c r="I313" s="13" t="s">
        <v>26</v>
      </c>
      <c r="J313" s="14" t="s">
        <v>26</v>
      </c>
    </row>
    <row r="314" spans="1:10" ht="30" customHeight="1" x14ac:dyDescent="0.25">
      <c r="A314" s="7" t="s">
        <v>5714</v>
      </c>
      <c r="B314" s="8" t="s">
        <v>5715</v>
      </c>
      <c r="C314" s="15">
        <v>0</v>
      </c>
      <c r="D314" s="19" t="s">
        <v>26</v>
      </c>
      <c r="E314" s="19" t="s">
        <v>26</v>
      </c>
      <c r="F314" s="20" t="s">
        <v>26</v>
      </c>
      <c r="G314" s="9">
        <v>3</v>
      </c>
      <c r="H314" s="13" t="s">
        <v>26</v>
      </c>
      <c r="I314" s="11">
        <v>0.17886475770863397</v>
      </c>
      <c r="J314" s="12">
        <f>I314/0.768</f>
        <v>0.23289681993311714</v>
      </c>
    </row>
    <row r="315" spans="1:10" ht="30" customHeight="1" x14ac:dyDescent="0.25">
      <c r="A315" s="7" t="s">
        <v>1924</v>
      </c>
      <c r="B315" s="8" t="s">
        <v>1925</v>
      </c>
      <c r="C315" s="15">
        <v>8</v>
      </c>
      <c r="D315" s="16">
        <v>0.173962579401196</v>
      </c>
      <c r="E315" s="17">
        <v>0.42308091488138588</v>
      </c>
      <c r="F315" s="18">
        <f>E315/0.53</f>
        <v>0.79826587713469033</v>
      </c>
      <c r="G315" s="9">
        <v>0</v>
      </c>
      <c r="H315" s="13" t="s">
        <v>26</v>
      </c>
      <c r="I315" s="13" t="s">
        <v>26</v>
      </c>
      <c r="J315" s="14" t="s">
        <v>26</v>
      </c>
    </row>
    <row r="316" spans="1:10" ht="30" customHeight="1" x14ac:dyDescent="0.25">
      <c r="A316" s="7" t="s">
        <v>5096</v>
      </c>
      <c r="B316" s="8" t="s">
        <v>5097</v>
      </c>
      <c r="C316" s="15">
        <v>4</v>
      </c>
      <c r="D316" s="19" t="s">
        <v>26</v>
      </c>
      <c r="E316" s="17">
        <v>7.7697195731732158E-2</v>
      </c>
      <c r="F316" s="18">
        <f>E316/0.53</f>
        <v>0.14659848251270219</v>
      </c>
      <c r="G316" s="9">
        <v>0</v>
      </c>
      <c r="H316" s="13" t="s">
        <v>26</v>
      </c>
      <c r="I316" s="13" t="s">
        <v>26</v>
      </c>
      <c r="J316" s="14" t="s">
        <v>26</v>
      </c>
    </row>
    <row r="317" spans="1:10" ht="30" customHeight="1" x14ac:dyDescent="0.25">
      <c r="A317" s="7" t="s">
        <v>2526</v>
      </c>
      <c r="B317" s="8" t="s">
        <v>2527</v>
      </c>
      <c r="C317" s="15">
        <v>4</v>
      </c>
      <c r="D317" s="16">
        <v>0.26180145571335839</v>
      </c>
      <c r="E317" s="17">
        <v>0.81893505625830154</v>
      </c>
      <c r="F317" s="18">
        <f>E317/0.53</f>
        <v>1.5451604835062291</v>
      </c>
      <c r="G317" s="9">
        <v>2</v>
      </c>
      <c r="H317" s="10">
        <v>0.79855904850898018</v>
      </c>
      <c r="I317" s="11">
        <v>0.14593415124048681</v>
      </c>
      <c r="J317" s="12">
        <f t="shared" ref="J317:J327" si="29">I317/0.768</f>
        <v>0.19001842609438385</v>
      </c>
    </row>
    <row r="318" spans="1:10" ht="30" customHeight="1" x14ac:dyDescent="0.25">
      <c r="A318" s="7" t="s">
        <v>5098</v>
      </c>
      <c r="B318" s="8" t="s">
        <v>5099</v>
      </c>
      <c r="C318" s="15">
        <v>1</v>
      </c>
      <c r="D318" s="19" t="s">
        <v>26</v>
      </c>
      <c r="E318" s="17">
        <v>0.35640605830973521</v>
      </c>
      <c r="F318" s="18">
        <f>E318/0.53</f>
        <v>0.67246426096176448</v>
      </c>
      <c r="G318" s="9">
        <v>4</v>
      </c>
      <c r="H318" s="10">
        <v>0.51231136549611678</v>
      </c>
      <c r="I318" s="11">
        <v>0.5184479125316046</v>
      </c>
      <c r="J318" s="12">
        <f t="shared" si="29"/>
        <v>0.67506238610886016</v>
      </c>
    </row>
    <row r="319" spans="1:10" ht="30" customHeight="1" x14ac:dyDescent="0.25">
      <c r="A319" s="7" t="s">
        <v>2320</v>
      </c>
      <c r="B319" s="8" t="s">
        <v>2321</v>
      </c>
      <c r="C319" s="15">
        <v>18</v>
      </c>
      <c r="D319" s="16">
        <v>0.23367666561875447</v>
      </c>
      <c r="E319" s="17">
        <v>0.13662723624252493</v>
      </c>
      <c r="F319" s="18">
        <f>E319/0.53</f>
        <v>0.25778723819344324</v>
      </c>
      <c r="G319" s="9">
        <v>10</v>
      </c>
      <c r="H319" s="10">
        <v>0.50301934500864731</v>
      </c>
      <c r="I319" s="11">
        <v>0.18485584869702956</v>
      </c>
      <c r="J319" s="12">
        <f t="shared" si="29"/>
        <v>0.24069771965759057</v>
      </c>
    </row>
    <row r="320" spans="1:10" ht="30" customHeight="1" x14ac:dyDescent="0.25">
      <c r="A320" s="7" t="s">
        <v>5716</v>
      </c>
      <c r="B320" s="8" t="s">
        <v>5717</v>
      </c>
      <c r="C320" s="15">
        <v>0</v>
      </c>
      <c r="D320" s="19" t="s">
        <v>26</v>
      </c>
      <c r="E320" s="19" t="s">
        <v>26</v>
      </c>
      <c r="F320" s="20" t="s">
        <v>26</v>
      </c>
      <c r="G320" s="9">
        <v>6</v>
      </c>
      <c r="H320" s="13" t="s">
        <v>26</v>
      </c>
      <c r="I320" s="11">
        <v>0.19782361318735261</v>
      </c>
      <c r="J320" s="12">
        <f t="shared" si="29"/>
        <v>0.25758282967103202</v>
      </c>
    </row>
    <row r="321" spans="1:10" ht="30" customHeight="1" x14ac:dyDescent="0.25">
      <c r="A321" s="7" t="s">
        <v>2288</v>
      </c>
      <c r="B321" s="8" t="s">
        <v>2289</v>
      </c>
      <c r="C321" s="15">
        <v>29</v>
      </c>
      <c r="D321" s="16">
        <v>0.22985939932637309</v>
      </c>
      <c r="E321" s="17">
        <v>0.31501159414392665</v>
      </c>
      <c r="F321" s="18">
        <f t="shared" ref="F321:F341" si="30">E321/0.53</f>
        <v>0.59436149838476726</v>
      </c>
      <c r="G321" s="9">
        <v>14</v>
      </c>
      <c r="H321" s="10">
        <v>0.77759757473941749</v>
      </c>
      <c r="I321" s="11">
        <v>8.1584889240073302E-2</v>
      </c>
      <c r="J321" s="12">
        <f t="shared" si="29"/>
        <v>0.10623032453134544</v>
      </c>
    </row>
    <row r="322" spans="1:10" ht="30" customHeight="1" x14ac:dyDescent="0.25">
      <c r="A322" s="7" t="s">
        <v>4184</v>
      </c>
      <c r="B322" s="8" t="s">
        <v>4185</v>
      </c>
      <c r="C322" s="15">
        <v>55</v>
      </c>
      <c r="D322" s="16">
        <v>0.66221798874694771</v>
      </c>
      <c r="E322" s="17">
        <v>5.1064202277251593E-2</v>
      </c>
      <c r="F322" s="18">
        <f t="shared" si="30"/>
        <v>9.6347551466512429E-2</v>
      </c>
      <c r="G322" s="9">
        <v>9</v>
      </c>
      <c r="H322" s="10">
        <v>0.73522841977649667</v>
      </c>
      <c r="I322" s="11">
        <v>7.2329198057032543E-2</v>
      </c>
      <c r="J322" s="12">
        <f t="shared" si="29"/>
        <v>9.4178643303427789E-2</v>
      </c>
    </row>
    <row r="323" spans="1:10" ht="30" customHeight="1" x14ac:dyDescent="0.25">
      <c r="A323" s="7" t="s">
        <v>1230</v>
      </c>
      <c r="B323" s="8" t="s">
        <v>1231</v>
      </c>
      <c r="C323" s="15">
        <v>76</v>
      </c>
      <c r="D323" s="16">
        <v>9.8312342728043817E-2</v>
      </c>
      <c r="E323" s="17">
        <v>0.22397822311442406</v>
      </c>
      <c r="F323" s="18">
        <f t="shared" si="30"/>
        <v>0.4226004209706114</v>
      </c>
      <c r="G323" s="9">
        <v>253</v>
      </c>
      <c r="H323" s="10">
        <v>0.97322203774554183</v>
      </c>
      <c r="I323" s="11">
        <v>-5.0742255284721609E-3</v>
      </c>
      <c r="J323" s="12">
        <f t="shared" si="29"/>
        <v>-6.6070644901981262E-3</v>
      </c>
    </row>
    <row r="324" spans="1:10" ht="30" customHeight="1" x14ac:dyDescent="0.25">
      <c r="A324" s="7" t="s">
        <v>4178</v>
      </c>
      <c r="B324" s="8" t="s">
        <v>4179</v>
      </c>
      <c r="C324" s="15">
        <v>152</v>
      </c>
      <c r="D324" s="16">
        <v>0.65811700264398587</v>
      </c>
      <c r="E324" s="17">
        <v>-4.666555188676258E-2</v>
      </c>
      <c r="F324" s="18">
        <f t="shared" si="30"/>
        <v>-8.8048211107099206E-2</v>
      </c>
      <c r="G324" s="9">
        <v>383</v>
      </c>
      <c r="H324" s="10">
        <v>0.2356018894586154</v>
      </c>
      <c r="I324" s="11">
        <v>-0.14660085299574296</v>
      </c>
      <c r="J324" s="12">
        <f t="shared" si="29"/>
        <v>-0.19088652733820699</v>
      </c>
    </row>
    <row r="325" spans="1:10" ht="30" customHeight="1" x14ac:dyDescent="0.25">
      <c r="A325" s="7" t="s">
        <v>2186</v>
      </c>
      <c r="B325" s="8" t="s">
        <v>2187</v>
      </c>
      <c r="C325" s="15">
        <v>2</v>
      </c>
      <c r="D325" s="16">
        <v>0.20894806307540417</v>
      </c>
      <c r="E325" s="17">
        <v>0.40084440254654663</v>
      </c>
      <c r="F325" s="18">
        <f t="shared" si="30"/>
        <v>0.75631019348405015</v>
      </c>
      <c r="G325" s="9">
        <v>6</v>
      </c>
      <c r="H325" s="10">
        <v>0.580660367892188</v>
      </c>
      <c r="I325" s="11">
        <v>0.20902235560386623</v>
      </c>
      <c r="J325" s="12">
        <f t="shared" si="29"/>
        <v>0.27216452552586745</v>
      </c>
    </row>
    <row r="326" spans="1:10" ht="30" customHeight="1" x14ac:dyDescent="0.25">
      <c r="A326" s="7" t="s">
        <v>2100</v>
      </c>
      <c r="B326" s="8" t="s">
        <v>2101</v>
      </c>
      <c r="C326" s="15">
        <v>17</v>
      </c>
      <c r="D326" s="16">
        <v>0.1967398252700478</v>
      </c>
      <c r="E326" s="17">
        <v>0.19203046518343983</v>
      </c>
      <c r="F326" s="18">
        <f t="shared" si="30"/>
        <v>0.36232163242158455</v>
      </c>
      <c r="G326" s="9">
        <v>11</v>
      </c>
      <c r="H326" s="10">
        <v>0.40924595836548855</v>
      </c>
      <c r="I326" s="11">
        <v>8.6418442305333257E-2</v>
      </c>
      <c r="J326" s="12">
        <f t="shared" si="29"/>
        <v>0.11252401341840268</v>
      </c>
    </row>
    <row r="327" spans="1:10" ht="30" customHeight="1" x14ac:dyDescent="0.25">
      <c r="A327" s="7" t="s">
        <v>2942</v>
      </c>
      <c r="B327" s="8" t="s">
        <v>2943</v>
      </c>
      <c r="C327" s="15">
        <v>7</v>
      </c>
      <c r="D327" s="16">
        <v>0.33105082750660753</v>
      </c>
      <c r="E327" s="17">
        <v>-0.34663332758541315</v>
      </c>
      <c r="F327" s="18">
        <f t="shared" si="30"/>
        <v>-0.65402514638757192</v>
      </c>
      <c r="G327" s="9">
        <v>1</v>
      </c>
      <c r="H327" s="13" t="s">
        <v>26</v>
      </c>
      <c r="I327" s="11">
        <v>-0.23564195416113246</v>
      </c>
      <c r="J327" s="12">
        <f t="shared" si="29"/>
        <v>-0.30682546114730785</v>
      </c>
    </row>
    <row r="328" spans="1:10" ht="30" customHeight="1" x14ac:dyDescent="0.25">
      <c r="A328" s="7" t="s">
        <v>570</v>
      </c>
      <c r="B328" s="8" t="s">
        <v>571</v>
      </c>
      <c r="C328" s="15">
        <v>4</v>
      </c>
      <c r="D328" s="16">
        <v>4.3488928654381365E-2</v>
      </c>
      <c r="E328" s="17">
        <v>0.48774048307255846</v>
      </c>
      <c r="F328" s="18">
        <f t="shared" si="30"/>
        <v>0.92026506240105366</v>
      </c>
      <c r="G328" s="9">
        <v>0</v>
      </c>
      <c r="H328" s="13" t="s">
        <v>26</v>
      </c>
      <c r="I328" s="13" t="s">
        <v>26</v>
      </c>
      <c r="J328" s="14" t="s">
        <v>26</v>
      </c>
    </row>
    <row r="329" spans="1:10" ht="30" customHeight="1" x14ac:dyDescent="0.25">
      <c r="A329" s="7" t="s">
        <v>659</v>
      </c>
      <c r="B329" s="8" t="s">
        <v>660</v>
      </c>
      <c r="C329" s="15">
        <v>219</v>
      </c>
      <c r="D329" s="16">
        <v>5.2158342341728336E-2</v>
      </c>
      <c r="E329" s="17">
        <v>0.38046322339322697</v>
      </c>
      <c r="F329" s="18">
        <f t="shared" si="30"/>
        <v>0.7178551384777867</v>
      </c>
      <c r="G329" s="9">
        <v>56</v>
      </c>
      <c r="H329" s="10">
        <v>0.82903904453804433</v>
      </c>
      <c r="I329" s="11">
        <v>3.0810144983150486E-2</v>
      </c>
      <c r="J329" s="12">
        <f>I329/0.768</f>
        <v>4.0117376280143863E-2</v>
      </c>
    </row>
    <row r="330" spans="1:10" ht="30" customHeight="1" x14ac:dyDescent="0.25">
      <c r="A330" s="7" t="s">
        <v>1490</v>
      </c>
      <c r="B330" s="8" t="s">
        <v>1491</v>
      </c>
      <c r="C330" s="15">
        <v>260</v>
      </c>
      <c r="D330" s="16">
        <v>0.121355022922739</v>
      </c>
      <c r="E330" s="17">
        <v>0.42857297364290475</v>
      </c>
      <c r="F330" s="18">
        <f t="shared" si="30"/>
        <v>0.80862825215642398</v>
      </c>
      <c r="G330" s="9">
        <v>132</v>
      </c>
      <c r="H330" s="10">
        <v>0.48917159837193713</v>
      </c>
      <c r="I330" s="11">
        <v>0.16174821558852395</v>
      </c>
      <c r="J330" s="12">
        <f>I330/0.768</f>
        <v>0.21060965571422388</v>
      </c>
    </row>
    <row r="331" spans="1:10" ht="30" customHeight="1" x14ac:dyDescent="0.25">
      <c r="A331" s="7" t="s">
        <v>3604</v>
      </c>
      <c r="B331" s="8" t="s">
        <v>3605</v>
      </c>
      <c r="C331" s="15">
        <v>21</v>
      </c>
      <c r="D331" s="16">
        <v>0.48703423129342827</v>
      </c>
      <c r="E331" s="17">
        <v>0.17028833663119949</v>
      </c>
      <c r="F331" s="18">
        <f t="shared" si="30"/>
        <v>0.32129874836075373</v>
      </c>
      <c r="G331" s="9">
        <v>0</v>
      </c>
      <c r="H331" s="13" t="s">
        <v>26</v>
      </c>
      <c r="I331" s="13" t="s">
        <v>26</v>
      </c>
      <c r="J331" s="14" t="s">
        <v>26</v>
      </c>
    </row>
    <row r="332" spans="1:10" ht="30" customHeight="1" x14ac:dyDescent="0.25">
      <c r="A332" s="7" t="s">
        <v>3680</v>
      </c>
      <c r="B332" s="8" t="s">
        <v>3681</v>
      </c>
      <c r="C332" s="15">
        <v>3</v>
      </c>
      <c r="D332" s="16">
        <v>0.51424843066302772</v>
      </c>
      <c r="E332" s="17">
        <v>-5.8361663263508626E-2</v>
      </c>
      <c r="F332" s="18">
        <f t="shared" si="30"/>
        <v>-0.11011634578020495</v>
      </c>
      <c r="G332" s="9">
        <v>0</v>
      </c>
      <c r="H332" s="13" t="s">
        <v>26</v>
      </c>
      <c r="I332" s="13" t="s">
        <v>26</v>
      </c>
      <c r="J332" s="14" t="s">
        <v>26</v>
      </c>
    </row>
    <row r="333" spans="1:10" ht="30" customHeight="1" x14ac:dyDescent="0.25">
      <c r="A333" s="7" t="s">
        <v>3125</v>
      </c>
      <c r="B333" s="8" t="s">
        <v>3126</v>
      </c>
      <c r="C333" s="15">
        <v>4</v>
      </c>
      <c r="D333" s="16">
        <v>0.37116869555513232</v>
      </c>
      <c r="E333" s="17">
        <v>0.40549383434262687</v>
      </c>
      <c r="F333" s="18">
        <f t="shared" si="30"/>
        <v>0.76508270630684316</v>
      </c>
      <c r="G333" s="9">
        <v>3</v>
      </c>
      <c r="H333" s="10">
        <v>0.4129810000806573</v>
      </c>
      <c r="I333" s="11">
        <v>0.32602184860232075</v>
      </c>
      <c r="J333" s="12">
        <f>I333/0.768</f>
        <v>0.42450761536760512</v>
      </c>
    </row>
    <row r="334" spans="1:10" ht="30" customHeight="1" x14ac:dyDescent="0.25">
      <c r="A334" s="7" t="s">
        <v>1019</v>
      </c>
      <c r="B334" s="8" t="s">
        <v>1020</v>
      </c>
      <c r="C334" s="15">
        <v>19</v>
      </c>
      <c r="D334" s="16">
        <v>7.8687362766623081E-2</v>
      </c>
      <c r="E334" s="17">
        <v>0.19667090218103581</v>
      </c>
      <c r="F334" s="18">
        <f t="shared" si="30"/>
        <v>0.37107717392648265</v>
      </c>
      <c r="G334" s="9">
        <v>0</v>
      </c>
      <c r="H334" s="13" t="s">
        <v>26</v>
      </c>
      <c r="I334" s="13" t="s">
        <v>26</v>
      </c>
      <c r="J334" s="14" t="s">
        <v>26</v>
      </c>
    </row>
    <row r="335" spans="1:10" ht="30" customHeight="1" x14ac:dyDescent="0.25">
      <c r="A335" s="7" t="s">
        <v>3939</v>
      </c>
      <c r="B335" s="8" t="s">
        <v>3940</v>
      </c>
      <c r="C335" s="15">
        <v>14</v>
      </c>
      <c r="D335" s="16">
        <v>0.58153632750974427</v>
      </c>
      <c r="E335" s="17">
        <v>0.15500957027193457</v>
      </c>
      <c r="F335" s="18">
        <f t="shared" si="30"/>
        <v>0.29247088730553689</v>
      </c>
      <c r="G335" s="9">
        <v>0</v>
      </c>
      <c r="H335" s="13" t="s">
        <v>26</v>
      </c>
      <c r="I335" s="13" t="s">
        <v>26</v>
      </c>
      <c r="J335" s="14" t="s">
        <v>26</v>
      </c>
    </row>
    <row r="336" spans="1:10" ht="30" customHeight="1" x14ac:dyDescent="0.25">
      <c r="A336" s="7" t="s">
        <v>3185</v>
      </c>
      <c r="B336" s="8" t="s">
        <v>3186</v>
      </c>
      <c r="C336" s="15">
        <v>10</v>
      </c>
      <c r="D336" s="16">
        <v>0.38246166777698298</v>
      </c>
      <c r="E336" s="17">
        <v>0.20805740488609795</v>
      </c>
      <c r="F336" s="18">
        <f t="shared" si="30"/>
        <v>0.39256114129452441</v>
      </c>
      <c r="G336" s="9">
        <v>2</v>
      </c>
      <c r="H336" s="10">
        <v>0.93430805953298413</v>
      </c>
      <c r="I336" s="11">
        <v>-1.945212598185761E-2</v>
      </c>
      <c r="J336" s="12">
        <f>I336/0.768</f>
        <v>-2.5328289038877096E-2</v>
      </c>
    </row>
    <row r="337" spans="1:10" ht="30" customHeight="1" x14ac:dyDescent="0.25">
      <c r="A337" s="7" t="s">
        <v>3423</v>
      </c>
      <c r="B337" s="8" t="s">
        <v>3424</v>
      </c>
      <c r="C337" s="15">
        <v>3</v>
      </c>
      <c r="D337" s="16">
        <v>0.43527878534775399</v>
      </c>
      <c r="E337" s="17">
        <v>-1.6174263798086568</v>
      </c>
      <c r="F337" s="18">
        <f t="shared" si="30"/>
        <v>-3.0517478864314276</v>
      </c>
      <c r="G337" s="9">
        <v>6</v>
      </c>
      <c r="H337" s="10">
        <v>0.48475952223306717</v>
      </c>
      <c r="I337" s="11">
        <v>-1.8381261166745393</v>
      </c>
      <c r="J337" s="12">
        <f>I337/0.768</f>
        <v>-2.3933933810866397</v>
      </c>
    </row>
    <row r="338" spans="1:10" ht="30" customHeight="1" x14ac:dyDescent="0.25">
      <c r="A338" s="7" t="s">
        <v>820</v>
      </c>
      <c r="B338" s="8" t="s">
        <v>821</v>
      </c>
      <c r="C338" s="15">
        <v>4</v>
      </c>
      <c r="D338" s="16">
        <v>6.467514372410299E-2</v>
      </c>
      <c r="E338" s="17">
        <v>-0.17008666741741768</v>
      </c>
      <c r="F338" s="18">
        <f t="shared" si="30"/>
        <v>-0.32091824041022204</v>
      </c>
      <c r="G338" s="9">
        <v>0</v>
      </c>
      <c r="H338" s="13" t="s">
        <v>26</v>
      </c>
      <c r="I338" s="13" t="s">
        <v>26</v>
      </c>
      <c r="J338" s="14" t="s">
        <v>26</v>
      </c>
    </row>
    <row r="339" spans="1:10" ht="30" customHeight="1" x14ac:dyDescent="0.25">
      <c r="A339" s="7" t="s">
        <v>4668</v>
      </c>
      <c r="B339" s="8" t="s">
        <v>4669</v>
      </c>
      <c r="C339" s="15">
        <v>5</v>
      </c>
      <c r="D339" s="16">
        <v>0.837849734297334</v>
      </c>
      <c r="E339" s="17">
        <v>5.6594394938075054E-2</v>
      </c>
      <c r="F339" s="18">
        <f t="shared" si="30"/>
        <v>0.10678187724165104</v>
      </c>
      <c r="G339" s="9">
        <v>0</v>
      </c>
      <c r="H339" s="13" t="s">
        <v>26</v>
      </c>
      <c r="I339" s="13" t="s">
        <v>26</v>
      </c>
      <c r="J339" s="14" t="s">
        <v>26</v>
      </c>
    </row>
    <row r="340" spans="1:10" ht="30" customHeight="1" x14ac:dyDescent="0.25">
      <c r="A340" s="7" t="s">
        <v>1996</v>
      </c>
      <c r="B340" s="8" t="s">
        <v>1997</v>
      </c>
      <c r="C340" s="15">
        <v>8</v>
      </c>
      <c r="D340" s="16">
        <v>0.18191878552418672</v>
      </c>
      <c r="E340" s="17">
        <v>-0.27067954334294186</v>
      </c>
      <c r="F340" s="18">
        <f t="shared" si="30"/>
        <v>-0.51071611951498463</v>
      </c>
      <c r="G340" s="9">
        <v>7</v>
      </c>
      <c r="H340" s="10">
        <v>0.42064473983530115</v>
      </c>
      <c r="I340" s="11">
        <v>-0.3562846002545641</v>
      </c>
      <c r="J340" s="12">
        <f>I340/0.768</f>
        <v>-0.46391223991479702</v>
      </c>
    </row>
    <row r="341" spans="1:10" ht="30" customHeight="1" x14ac:dyDescent="0.25">
      <c r="A341" s="7" t="s">
        <v>3233</v>
      </c>
      <c r="B341" s="8" t="s">
        <v>3234</v>
      </c>
      <c r="C341" s="15">
        <v>37</v>
      </c>
      <c r="D341" s="16">
        <v>0.39635460618746132</v>
      </c>
      <c r="E341" s="17">
        <v>-0.1960602300794696</v>
      </c>
      <c r="F341" s="18">
        <f t="shared" si="30"/>
        <v>-0.36992496241409356</v>
      </c>
      <c r="G341" s="9">
        <v>0</v>
      </c>
      <c r="H341" s="13" t="s">
        <v>26</v>
      </c>
      <c r="I341" s="13" t="s">
        <v>26</v>
      </c>
      <c r="J341" s="14" t="s">
        <v>26</v>
      </c>
    </row>
    <row r="342" spans="1:10" ht="30" customHeight="1" x14ac:dyDescent="0.25">
      <c r="A342" s="7" t="s">
        <v>5718</v>
      </c>
      <c r="B342" s="8" t="s">
        <v>5719</v>
      </c>
      <c r="C342" s="15">
        <v>0</v>
      </c>
      <c r="D342" s="19" t="s">
        <v>26</v>
      </c>
      <c r="E342" s="19" t="s">
        <v>26</v>
      </c>
      <c r="F342" s="20" t="s">
        <v>26</v>
      </c>
      <c r="G342" s="9">
        <v>3</v>
      </c>
      <c r="H342" s="10">
        <v>0.76853920729336633</v>
      </c>
      <c r="I342" s="11">
        <v>8.7406763324199957E-2</v>
      </c>
      <c r="J342" s="12">
        <f t="shared" ref="J342:J357" si="31">I342/0.768</f>
        <v>0.11381088974505202</v>
      </c>
    </row>
    <row r="343" spans="1:10" ht="30" customHeight="1" x14ac:dyDescent="0.25">
      <c r="A343" s="7" t="s">
        <v>5720</v>
      </c>
      <c r="B343" s="8" t="s">
        <v>5721</v>
      </c>
      <c r="C343" s="15">
        <v>0</v>
      </c>
      <c r="D343" s="19" t="s">
        <v>26</v>
      </c>
      <c r="E343" s="19" t="s">
        <v>26</v>
      </c>
      <c r="F343" s="20" t="s">
        <v>26</v>
      </c>
      <c r="G343" s="9">
        <v>10</v>
      </c>
      <c r="H343" s="10">
        <v>9.201335023268617E-2</v>
      </c>
      <c r="I343" s="11">
        <v>0.25625397506749009</v>
      </c>
      <c r="J343" s="12">
        <f t="shared" si="31"/>
        <v>0.33366403003579437</v>
      </c>
    </row>
    <row r="344" spans="1:10" ht="30" customHeight="1" x14ac:dyDescent="0.25">
      <c r="A344" s="7" t="s">
        <v>3818</v>
      </c>
      <c r="B344" s="8" t="s">
        <v>3819</v>
      </c>
      <c r="C344" s="15">
        <v>3</v>
      </c>
      <c r="D344" s="16">
        <v>0.54739754386007067</v>
      </c>
      <c r="E344" s="17">
        <v>0.18165131809536436</v>
      </c>
      <c r="F344" s="18">
        <f t="shared" ref="F344:F363" si="32">E344/0.53</f>
        <v>0.34273833602898934</v>
      </c>
      <c r="G344" s="9">
        <v>2</v>
      </c>
      <c r="H344" s="10">
        <v>0.99823635473863226</v>
      </c>
      <c r="I344" s="11">
        <v>-3.2895684408860981E-4</v>
      </c>
      <c r="J344" s="12">
        <f t="shared" si="31"/>
        <v>-4.2832922407371067E-4</v>
      </c>
    </row>
    <row r="345" spans="1:10" ht="30" customHeight="1" x14ac:dyDescent="0.25">
      <c r="A345" s="7" t="s">
        <v>5100</v>
      </c>
      <c r="B345" s="8" t="s">
        <v>5101</v>
      </c>
      <c r="C345" s="15">
        <v>4</v>
      </c>
      <c r="D345" s="19" t="s">
        <v>26</v>
      </c>
      <c r="E345" s="17">
        <v>0.69924852074157573</v>
      </c>
      <c r="F345" s="18">
        <f t="shared" si="32"/>
        <v>1.3193368315878786</v>
      </c>
      <c r="G345" s="9">
        <v>1</v>
      </c>
      <c r="H345" s="13" t="s">
        <v>26</v>
      </c>
      <c r="I345" s="11">
        <v>-0.40919584736658826</v>
      </c>
      <c r="J345" s="12">
        <f t="shared" si="31"/>
        <v>-0.53280709292524508</v>
      </c>
    </row>
    <row r="346" spans="1:10" ht="30" customHeight="1" x14ac:dyDescent="0.25">
      <c r="A346" s="7" t="s">
        <v>2556</v>
      </c>
      <c r="B346" s="8" t="s">
        <v>2557</v>
      </c>
      <c r="C346" s="15">
        <v>18</v>
      </c>
      <c r="D346" s="16">
        <v>0.26547202819565474</v>
      </c>
      <c r="E346" s="17">
        <v>1.1655347952346549</v>
      </c>
      <c r="F346" s="18">
        <f t="shared" si="32"/>
        <v>2.1991222551597263</v>
      </c>
      <c r="G346" s="9">
        <v>1</v>
      </c>
      <c r="H346" s="13" t="s">
        <v>26</v>
      </c>
      <c r="I346" s="11">
        <v>0.42809950085611403</v>
      </c>
      <c r="J346" s="12">
        <f t="shared" si="31"/>
        <v>0.55742122507306513</v>
      </c>
    </row>
    <row r="347" spans="1:10" ht="30" customHeight="1" x14ac:dyDescent="0.25">
      <c r="A347" s="7" t="s">
        <v>1210</v>
      </c>
      <c r="B347" s="8" t="s">
        <v>1211</v>
      </c>
      <c r="C347" s="15">
        <v>16</v>
      </c>
      <c r="D347" s="16">
        <v>9.6364988939935461E-2</v>
      </c>
      <c r="E347" s="17">
        <v>0.3805906121820824</v>
      </c>
      <c r="F347" s="18">
        <f t="shared" si="32"/>
        <v>0.71809549468317435</v>
      </c>
      <c r="G347" s="9">
        <v>2</v>
      </c>
      <c r="H347" s="13" t="s">
        <v>26</v>
      </c>
      <c r="I347" s="11">
        <v>-0.25817322066077991</v>
      </c>
      <c r="J347" s="12">
        <f t="shared" si="31"/>
        <v>-0.33616304773539052</v>
      </c>
    </row>
    <row r="348" spans="1:10" ht="30" customHeight="1" x14ac:dyDescent="0.25">
      <c r="A348" s="7" t="s">
        <v>685</v>
      </c>
      <c r="B348" s="8" t="s">
        <v>686</v>
      </c>
      <c r="C348" s="15">
        <v>22</v>
      </c>
      <c r="D348" s="16">
        <v>5.4346412642598915E-2</v>
      </c>
      <c r="E348" s="17">
        <v>0.51348230929671479</v>
      </c>
      <c r="F348" s="18">
        <f t="shared" si="32"/>
        <v>0.968834545842858</v>
      </c>
      <c r="G348" s="9">
        <v>14</v>
      </c>
      <c r="H348" s="10">
        <v>2.561070964722879E-2</v>
      </c>
      <c r="I348" s="11">
        <v>0.37735399177071294</v>
      </c>
      <c r="J348" s="12">
        <f t="shared" si="31"/>
        <v>0.49134634345144912</v>
      </c>
    </row>
    <row r="349" spans="1:10" ht="30" customHeight="1" x14ac:dyDescent="0.25">
      <c r="A349" s="7" t="s">
        <v>4057</v>
      </c>
      <c r="B349" s="8" t="s">
        <v>4058</v>
      </c>
      <c r="C349" s="15">
        <v>6</v>
      </c>
      <c r="D349" s="16">
        <v>0.61689227699538085</v>
      </c>
      <c r="E349" s="17">
        <v>0.22221788615706425</v>
      </c>
      <c r="F349" s="18">
        <f t="shared" si="32"/>
        <v>0.41927903048502685</v>
      </c>
      <c r="G349" s="9">
        <v>2</v>
      </c>
      <c r="H349" s="13" t="s">
        <v>26</v>
      </c>
      <c r="I349" s="11">
        <v>0.15618948534828131</v>
      </c>
      <c r="J349" s="12">
        <f t="shared" si="31"/>
        <v>0.20337172571390796</v>
      </c>
    </row>
    <row r="350" spans="1:10" ht="30" customHeight="1" x14ac:dyDescent="0.25">
      <c r="A350" s="7" t="s">
        <v>2176</v>
      </c>
      <c r="B350" s="8" t="s">
        <v>2177</v>
      </c>
      <c r="C350" s="15">
        <v>57</v>
      </c>
      <c r="D350" s="16">
        <v>0.20753317006166835</v>
      </c>
      <c r="E350" s="17">
        <v>0.14130291284201754</v>
      </c>
      <c r="F350" s="18">
        <f t="shared" si="32"/>
        <v>0.26660926951324065</v>
      </c>
      <c r="G350" s="9">
        <v>56</v>
      </c>
      <c r="H350" s="10">
        <v>0.52809086293585794</v>
      </c>
      <c r="I350" s="11">
        <v>7.803239978958243E-2</v>
      </c>
      <c r="J350" s="12">
        <f t="shared" si="31"/>
        <v>0.10160468722601879</v>
      </c>
    </row>
    <row r="351" spans="1:10" ht="30" customHeight="1" x14ac:dyDescent="0.25">
      <c r="A351" s="7" t="s">
        <v>1896</v>
      </c>
      <c r="B351" s="8" t="s">
        <v>1897</v>
      </c>
      <c r="C351" s="15">
        <v>31</v>
      </c>
      <c r="D351" s="16">
        <v>0.16947602184554467</v>
      </c>
      <c r="E351" s="17">
        <v>0.25414324440296882</v>
      </c>
      <c r="F351" s="18">
        <f t="shared" si="32"/>
        <v>0.47951555547729963</v>
      </c>
      <c r="G351" s="9">
        <v>19</v>
      </c>
      <c r="H351" s="10">
        <v>0.94348951278806148</v>
      </c>
      <c r="I351" s="11">
        <v>1.5737806138720431E-2</v>
      </c>
      <c r="J351" s="12">
        <f t="shared" si="31"/>
        <v>2.0491935076458894E-2</v>
      </c>
    </row>
    <row r="352" spans="1:10" ht="30" customHeight="1" x14ac:dyDescent="0.25">
      <c r="A352" s="7" t="s">
        <v>592</v>
      </c>
      <c r="B352" s="8" t="s">
        <v>593</v>
      </c>
      <c r="C352" s="15">
        <v>34</v>
      </c>
      <c r="D352" s="16">
        <v>4.6239468793063267E-2</v>
      </c>
      <c r="E352" s="17">
        <v>0.29895822758652441</v>
      </c>
      <c r="F352" s="18">
        <f t="shared" si="32"/>
        <v>0.56407212752174418</v>
      </c>
      <c r="G352" s="9">
        <v>44</v>
      </c>
      <c r="H352" s="10">
        <v>0.48933155467930167</v>
      </c>
      <c r="I352" s="11">
        <v>0.21426335674773744</v>
      </c>
      <c r="J352" s="12">
        <f t="shared" si="31"/>
        <v>0.2789887457652831</v>
      </c>
    </row>
    <row r="353" spans="1:10" ht="30" customHeight="1" x14ac:dyDescent="0.25">
      <c r="A353" s="7" t="s">
        <v>2402</v>
      </c>
      <c r="B353" s="8" t="s">
        <v>2403</v>
      </c>
      <c r="C353" s="15">
        <v>34</v>
      </c>
      <c r="D353" s="16">
        <v>0.24326913648761303</v>
      </c>
      <c r="E353" s="17">
        <v>0.12148674357576357</v>
      </c>
      <c r="F353" s="18">
        <f t="shared" si="32"/>
        <v>0.22922027089766711</v>
      </c>
      <c r="G353" s="9">
        <v>24</v>
      </c>
      <c r="H353" s="10">
        <v>0.90464839642365547</v>
      </c>
      <c r="I353" s="11">
        <v>1.7004236765442809E-2</v>
      </c>
      <c r="J353" s="12">
        <f t="shared" si="31"/>
        <v>2.2140933288336991E-2</v>
      </c>
    </row>
    <row r="354" spans="1:10" ht="30" customHeight="1" x14ac:dyDescent="0.25">
      <c r="A354" s="7" t="s">
        <v>2534</v>
      </c>
      <c r="B354" s="8" t="s">
        <v>2535</v>
      </c>
      <c r="C354" s="15">
        <v>20</v>
      </c>
      <c r="D354" s="16">
        <v>0.26275893530065864</v>
      </c>
      <c r="E354" s="17">
        <v>0.23757699229114371</v>
      </c>
      <c r="F354" s="18">
        <f t="shared" si="32"/>
        <v>0.44825847602102586</v>
      </c>
      <c r="G354" s="9">
        <v>46</v>
      </c>
      <c r="H354" s="10">
        <v>0.96417982562859106</v>
      </c>
      <c r="I354" s="11">
        <v>-8.6014733889065442E-3</v>
      </c>
      <c r="J354" s="12">
        <f t="shared" si="31"/>
        <v>-1.1199835141805396E-2</v>
      </c>
    </row>
    <row r="355" spans="1:10" ht="30" customHeight="1" x14ac:dyDescent="0.25">
      <c r="A355" s="7" t="s">
        <v>5102</v>
      </c>
      <c r="B355" s="8" t="s">
        <v>5103</v>
      </c>
      <c r="C355" s="15">
        <v>2</v>
      </c>
      <c r="D355" s="19" t="s">
        <v>26</v>
      </c>
      <c r="E355" s="17">
        <v>0.35373594292033805</v>
      </c>
      <c r="F355" s="18">
        <f t="shared" si="32"/>
        <v>0.66742630739686426</v>
      </c>
      <c r="G355" s="9">
        <v>2</v>
      </c>
      <c r="H355" s="13" t="s">
        <v>26</v>
      </c>
      <c r="I355" s="11">
        <v>0.35954698273772923</v>
      </c>
      <c r="J355" s="12">
        <f t="shared" si="31"/>
        <v>0.46816013377308491</v>
      </c>
    </row>
    <row r="356" spans="1:10" ht="30" customHeight="1" x14ac:dyDescent="0.25">
      <c r="A356" s="7" t="s">
        <v>2518</v>
      </c>
      <c r="B356" s="8" t="s">
        <v>2519</v>
      </c>
      <c r="C356" s="15">
        <v>42</v>
      </c>
      <c r="D356" s="16">
        <v>0.26065851595421169</v>
      </c>
      <c r="E356" s="17">
        <v>0.17830168319168541</v>
      </c>
      <c r="F356" s="18">
        <f t="shared" si="32"/>
        <v>0.33641827017299131</v>
      </c>
      <c r="G356" s="9">
        <v>26</v>
      </c>
      <c r="H356" s="10">
        <v>0.42525929960561604</v>
      </c>
      <c r="I356" s="11">
        <v>-9.8234688744571544E-2</v>
      </c>
      <c r="J356" s="12">
        <f t="shared" si="31"/>
        <v>-0.1279097509694942</v>
      </c>
    </row>
    <row r="357" spans="1:10" ht="30" customHeight="1" x14ac:dyDescent="0.25">
      <c r="A357" s="7" t="s">
        <v>2282</v>
      </c>
      <c r="B357" s="8" t="s">
        <v>2283</v>
      </c>
      <c r="C357" s="15">
        <v>47</v>
      </c>
      <c r="D357" s="16">
        <v>0.2281939736895883</v>
      </c>
      <c r="E357" s="17">
        <v>0.22655673071912061</v>
      </c>
      <c r="F357" s="18">
        <f t="shared" si="32"/>
        <v>0.42746552965871809</v>
      </c>
      <c r="G357" s="9">
        <v>30</v>
      </c>
      <c r="H357" s="10">
        <v>0.96250763807216311</v>
      </c>
      <c r="I357" s="11">
        <v>1.0524883437619342E-2</v>
      </c>
      <c r="J357" s="12">
        <f t="shared" si="31"/>
        <v>1.3704275309400184E-2</v>
      </c>
    </row>
    <row r="358" spans="1:10" ht="30" customHeight="1" x14ac:dyDescent="0.25">
      <c r="A358" s="7" t="s">
        <v>1238</v>
      </c>
      <c r="B358" s="8" t="s">
        <v>1239</v>
      </c>
      <c r="C358" s="15">
        <v>42</v>
      </c>
      <c r="D358" s="16">
        <v>9.867111485582078E-2</v>
      </c>
      <c r="E358" s="17">
        <v>0.35357178993940969</v>
      </c>
      <c r="F358" s="18">
        <f t="shared" si="32"/>
        <v>0.66711658479133895</v>
      </c>
      <c r="G358" s="9">
        <v>0</v>
      </c>
      <c r="H358" s="13" t="s">
        <v>26</v>
      </c>
      <c r="I358" s="13" t="s">
        <v>26</v>
      </c>
      <c r="J358" s="14" t="s">
        <v>26</v>
      </c>
    </row>
    <row r="359" spans="1:10" ht="30" customHeight="1" x14ac:dyDescent="0.25">
      <c r="A359" s="7" t="s">
        <v>2420</v>
      </c>
      <c r="B359" s="8" t="s">
        <v>2421</v>
      </c>
      <c r="C359" s="15">
        <v>10</v>
      </c>
      <c r="D359" s="16">
        <v>0.24566067938866462</v>
      </c>
      <c r="E359" s="17">
        <v>0.52475787522804895</v>
      </c>
      <c r="F359" s="18">
        <f t="shared" si="32"/>
        <v>0.99010919854348856</v>
      </c>
      <c r="G359" s="9">
        <v>2</v>
      </c>
      <c r="H359" s="10">
        <v>0.97307247151476661</v>
      </c>
      <c r="I359" s="11">
        <v>-2.3729699457384207E-3</v>
      </c>
      <c r="J359" s="12">
        <f>I359/0.768</f>
        <v>-3.0898046168469019E-3</v>
      </c>
    </row>
    <row r="360" spans="1:10" ht="30" customHeight="1" x14ac:dyDescent="0.25">
      <c r="A360" s="7" t="s">
        <v>2094</v>
      </c>
      <c r="B360" s="8" t="s">
        <v>2095</v>
      </c>
      <c r="C360" s="15">
        <v>9</v>
      </c>
      <c r="D360" s="16">
        <v>0.19628740159989189</v>
      </c>
      <c r="E360" s="17">
        <v>0.31545869452247161</v>
      </c>
      <c r="F360" s="18">
        <f t="shared" si="32"/>
        <v>0.59520508400466343</v>
      </c>
      <c r="G360" s="9">
        <v>4</v>
      </c>
      <c r="H360" s="10">
        <v>0.16973869669150207</v>
      </c>
      <c r="I360" s="11">
        <v>0.34679603341851795</v>
      </c>
      <c r="J360" s="12">
        <f>I360/0.768</f>
        <v>0.4515573351803619</v>
      </c>
    </row>
    <row r="361" spans="1:10" ht="30" customHeight="1" x14ac:dyDescent="0.25">
      <c r="A361" s="7" t="s">
        <v>5104</v>
      </c>
      <c r="B361" s="8" t="s">
        <v>5105</v>
      </c>
      <c r="C361" s="15">
        <v>4</v>
      </c>
      <c r="D361" s="19" t="s">
        <v>26</v>
      </c>
      <c r="E361" s="17">
        <v>0.24097271848338125</v>
      </c>
      <c r="F361" s="18">
        <f t="shared" si="32"/>
        <v>0.45466550657241744</v>
      </c>
      <c r="G361" s="9">
        <v>6</v>
      </c>
      <c r="H361" s="10">
        <v>5.0367681230646527E-2</v>
      </c>
      <c r="I361" s="11">
        <v>0.35772411652144998</v>
      </c>
      <c r="J361" s="12">
        <f>I361/0.768</f>
        <v>0.46578661005397132</v>
      </c>
    </row>
    <row r="362" spans="1:10" ht="30" customHeight="1" x14ac:dyDescent="0.25">
      <c r="A362" s="7" t="s">
        <v>4618</v>
      </c>
      <c r="B362" s="8" t="s">
        <v>4619</v>
      </c>
      <c r="C362" s="15">
        <v>9</v>
      </c>
      <c r="D362" s="16">
        <v>0.81885449966068991</v>
      </c>
      <c r="E362" s="17">
        <v>-5.1102549617357863E-2</v>
      </c>
      <c r="F362" s="18">
        <f t="shared" si="32"/>
        <v>-9.6419904938411058E-2</v>
      </c>
      <c r="G362" s="9">
        <v>2</v>
      </c>
      <c r="H362" s="10">
        <v>0.23202306206555021</v>
      </c>
      <c r="I362" s="11">
        <v>0.37376877355484095</v>
      </c>
      <c r="J362" s="12">
        <f>I362/0.768</f>
        <v>0.48667809056619915</v>
      </c>
    </row>
    <row r="363" spans="1:10" ht="30" customHeight="1" x14ac:dyDescent="0.25">
      <c r="A363" s="7" t="s">
        <v>1753</v>
      </c>
      <c r="B363" s="8" t="s">
        <v>1754</v>
      </c>
      <c r="C363" s="15">
        <v>6</v>
      </c>
      <c r="D363" s="16">
        <v>0.15101275179541257</v>
      </c>
      <c r="E363" s="17">
        <v>0.56427843171250525</v>
      </c>
      <c r="F363" s="18">
        <f t="shared" si="32"/>
        <v>1.0646762862500099</v>
      </c>
      <c r="G363" s="9">
        <v>0</v>
      </c>
      <c r="H363" s="13" t="s">
        <v>26</v>
      </c>
      <c r="I363" s="13" t="s">
        <v>26</v>
      </c>
      <c r="J363" s="14" t="s">
        <v>26</v>
      </c>
    </row>
    <row r="364" spans="1:10" ht="30" customHeight="1" x14ac:dyDescent="0.25">
      <c r="A364" s="7" t="s">
        <v>5722</v>
      </c>
      <c r="B364" s="8" t="s">
        <v>5723</v>
      </c>
      <c r="C364" s="15">
        <v>0</v>
      </c>
      <c r="D364" s="19" t="s">
        <v>26</v>
      </c>
      <c r="E364" s="19" t="s">
        <v>26</v>
      </c>
      <c r="F364" s="20" t="s">
        <v>26</v>
      </c>
      <c r="G364" s="9">
        <v>12</v>
      </c>
      <c r="H364" s="10">
        <v>0.13537503668903292</v>
      </c>
      <c r="I364" s="11">
        <v>0.18302891311849084</v>
      </c>
      <c r="J364" s="12">
        <f>I364/0.768</f>
        <v>0.23831889728970163</v>
      </c>
    </row>
    <row r="365" spans="1:10" ht="30" customHeight="1" x14ac:dyDescent="0.25">
      <c r="A365" s="7" t="s">
        <v>1099</v>
      </c>
      <c r="B365" s="8" t="s">
        <v>1100</v>
      </c>
      <c r="C365" s="15">
        <v>41</v>
      </c>
      <c r="D365" s="16">
        <v>8.6212779054303912E-2</v>
      </c>
      <c r="E365" s="17">
        <v>0.14389699346445303</v>
      </c>
      <c r="F365" s="18">
        <f t="shared" ref="F365:F371" si="33">E365/0.53</f>
        <v>0.27150376125368497</v>
      </c>
      <c r="G365" s="9">
        <v>39</v>
      </c>
      <c r="H365" s="10">
        <v>0.10574950415427167</v>
      </c>
      <c r="I365" s="11">
        <v>9.7320069447803484E-2</v>
      </c>
      <c r="J365" s="12">
        <f>I365/0.768</f>
        <v>0.12671884042682746</v>
      </c>
    </row>
    <row r="366" spans="1:10" ht="30" customHeight="1" x14ac:dyDescent="0.25">
      <c r="A366" s="7" t="s">
        <v>1234</v>
      </c>
      <c r="B366" s="8" t="s">
        <v>1235</v>
      </c>
      <c r="C366" s="15">
        <v>46</v>
      </c>
      <c r="D366" s="16">
        <v>9.859332289390163E-2</v>
      </c>
      <c r="E366" s="17">
        <v>0.37920035548250297</v>
      </c>
      <c r="F366" s="18">
        <f t="shared" si="33"/>
        <v>0.71547236883491128</v>
      </c>
      <c r="G366" s="9">
        <v>0</v>
      </c>
      <c r="H366" s="13" t="s">
        <v>26</v>
      </c>
      <c r="I366" s="13" t="s">
        <v>26</v>
      </c>
      <c r="J366" s="14" t="s">
        <v>26</v>
      </c>
    </row>
    <row r="367" spans="1:10" ht="30" customHeight="1" x14ac:dyDescent="0.25">
      <c r="A367" s="7" t="s">
        <v>3195</v>
      </c>
      <c r="B367" s="8" t="s">
        <v>3196</v>
      </c>
      <c r="C367" s="15">
        <v>3</v>
      </c>
      <c r="D367" s="16">
        <v>0.38594029047723</v>
      </c>
      <c r="E367" s="17">
        <v>0.13335018390423012</v>
      </c>
      <c r="F367" s="18">
        <f t="shared" si="33"/>
        <v>0.2516041205740191</v>
      </c>
      <c r="G367" s="9">
        <v>0</v>
      </c>
      <c r="H367" s="13" t="s">
        <v>26</v>
      </c>
      <c r="I367" s="13" t="s">
        <v>26</v>
      </c>
      <c r="J367" s="14" t="s">
        <v>26</v>
      </c>
    </row>
    <row r="368" spans="1:10" ht="30" customHeight="1" x14ac:dyDescent="0.25">
      <c r="A368" s="7" t="s">
        <v>509</v>
      </c>
      <c r="B368" s="8" t="s">
        <v>510</v>
      </c>
      <c r="C368" s="15">
        <v>4</v>
      </c>
      <c r="D368" s="16">
        <v>3.9465135477031621E-2</v>
      </c>
      <c r="E368" s="17">
        <v>0.37624809624399108</v>
      </c>
      <c r="F368" s="18">
        <f t="shared" si="33"/>
        <v>0.70990206838488878</v>
      </c>
      <c r="G368" s="9">
        <v>1</v>
      </c>
      <c r="H368" s="13" t="s">
        <v>26</v>
      </c>
      <c r="I368" s="11">
        <v>0.24047309338521647</v>
      </c>
      <c r="J368" s="12">
        <f>I368/0.768</f>
        <v>0.3131160070120006</v>
      </c>
    </row>
    <row r="369" spans="1:10" ht="30" customHeight="1" x14ac:dyDescent="0.25">
      <c r="A369" s="7" t="s">
        <v>1175</v>
      </c>
      <c r="B369" s="8" t="s">
        <v>1176</v>
      </c>
      <c r="C369" s="15">
        <v>179</v>
      </c>
      <c r="D369" s="16">
        <v>9.2433998074681403E-2</v>
      </c>
      <c r="E369" s="17">
        <v>0.26202847580248473</v>
      </c>
      <c r="F369" s="18">
        <f t="shared" si="33"/>
        <v>0.49439335057072586</v>
      </c>
      <c r="G369" s="9">
        <v>238</v>
      </c>
      <c r="H369" s="10">
        <v>0.17838570905287479</v>
      </c>
      <c r="I369" s="11">
        <v>0.23892814029056267</v>
      </c>
      <c r="J369" s="12">
        <f>I369/0.768</f>
        <v>0.31110434933667014</v>
      </c>
    </row>
    <row r="370" spans="1:10" ht="30" customHeight="1" x14ac:dyDescent="0.25">
      <c r="A370" s="7" t="s">
        <v>2000</v>
      </c>
      <c r="B370" s="8" t="s">
        <v>2001</v>
      </c>
      <c r="C370" s="15">
        <v>83</v>
      </c>
      <c r="D370" s="16">
        <v>0.1835325706914244</v>
      </c>
      <c r="E370" s="17">
        <v>0.19247270035325226</v>
      </c>
      <c r="F370" s="18">
        <f t="shared" si="33"/>
        <v>0.36315603840236271</v>
      </c>
      <c r="G370" s="9">
        <v>26</v>
      </c>
      <c r="H370" s="10">
        <v>9.1746782479808345E-2</v>
      </c>
      <c r="I370" s="11">
        <v>0.23826650877780695</v>
      </c>
      <c r="J370" s="12">
        <f>I370/0.768</f>
        <v>0.3102428499711028</v>
      </c>
    </row>
    <row r="371" spans="1:10" ht="30" customHeight="1" x14ac:dyDescent="0.25">
      <c r="A371" s="7" t="s">
        <v>188</v>
      </c>
      <c r="B371" s="8" t="s">
        <v>189</v>
      </c>
      <c r="C371" s="15">
        <v>8</v>
      </c>
      <c r="D371" s="16">
        <v>1.4560844256814665E-2</v>
      </c>
      <c r="E371" s="17">
        <v>0.43544260015206182</v>
      </c>
      <c r="F371" s="18">
        <f t="shared" si="33"/>
        <v>0.82158981160766376</v>
      </c>
      <c r="G371" s="9">
        <v>0</v>
      </c>
      <c r="H371" s="13" t="s">
        <v>26</v>
      </c>
      <c r="I371" s="13" t="s">
        <v>26</v>
      </c>
      <c r="J371" s="14" t="s">
        <v>26</v>
      </c>
    </row>
    <row r="372" spans="1:10" ht="30" customHeight="1" x14ac:dyDescent="0.25">
      <c r="A372" s="7" t="s">
        <v>5724</v>
      </c>
      <c r="B372" s="8" t="s">
        <v>5725</v>
      </c>
      <c r="C372" s="15">
        <v>0</v>
      </c>
      <c r="D372" s="19" t="s">
        <v>26</v>
      </c>
      <c r="E372" s="19" t="s">
        <v>26</v>
      </c>
      <c r="F372" s="20" t="s">
        <v>26</v>
      </c>
      <c r="G372" s="9">
        <v>8</v>
      </c>
      <c r="H372" s="10">
        <v>0.24104368312131708</v>
      </c>
      <c r="I372" s="11">
        <v>-0.27652885592674559</v>
      </c>
      <c r="J372" s="12">
        <f t="shared" ref="J372:J379" si="34">I372/0.768</f>
        <v>-0.36006361448794999</v>
      </c>
    </row>
    <row r="373" spans="1:10" ht="30" customHeight="1" x14ac:dyDescent="0.25">
      <c r="A373" s="7" t="s">
        <v>5726</v>
      </c>
      <c r="B373" s="8" t="s">
        <v>5727</v>
      </c>
      <c r="C373" s="15">
        <v>0</v>
      </c>
      <c r="D373" s="19" t="s">
        <v>26</v>
      </c>
      <c r="E373" s="19" t="s">
        <v>26</v>
      </c>
      <c r="F373" s="20" t="s">
        <v>26</v>
      </c>
      <c r="G373" s="9">
        <v>8</v>
      </c>
      <c r="H373" s="10">
        <v>0.4527156542407339</v>
      </c>
      <c r="I373" s="11">
        <v>0.13290388228902816</v>
      </c>
      <c r="J373" s="12">
        <f t="shared" si="34"/>
        <v>0.17305193006383876</v>
      </c>
    </row>
    <row r="374" spans="1:10" ht="30" customHeight="1" x14ac:dyDescent="0.25">
      <c r="A374" s="7" t="s">
        <v>5728</v>
      </c>
      <c r="B374" s="8" t="s">
        <v>5729</v>
      </c>
      <c r="C374" s="15">
        <v>0</v>
      </c>
      <c r="D374" s="19" t="s">
        <v>26</v>
      </c>
      <c r="E374" s="19" t="s">
        <v>26</v>
      </c>
      <c r="F374" s="20" t="s">
        <v>26</v>
      </c>
      <c r="G374" s="9">
        <v>9</v>
      </c>
      <c r="H374" s="10">
        <v>0.99538743671808971</v>
      </c>
      <c r="I374" s="11">
        <v>-1.462906816404777E-3</v>
      </c>
      <c r="J374" s="12">
        <f t="shared" si="34"/>
        <v>-1.9048265838603868E-3</v>
      </c>
    </row>
    <row r="375" spans="1:10" ht="30" customHeight="1" x14ac:dyDescent="0.25">
      <c r="A375" s="7" t="s">
        <v>1998</v>
      </c>
      <c r="B375" s="8" t="s">
        <v>1999</v>
      </c>
      <c r="C375" s="15">
        <v>9</v>
      </c>
      <c r="D375" s="16">
        <v>0.18216935325041791</v>
      </c>
      <c r="E375" s="17">
        <v>0.94756214401583683</v>
      </c>
      <c r="F375" s="18">
        <f t="shared" ref="F375:F382" si="35">E375/0.53</f>
        <v>1.7878531019166732</v>
      </c>
      <c r="G375" s="9">
        <v>14</v>
      </c>
      <c r="H375" s="10">
        <v>5.5596883406579922E-2</v>
      </c>
      <c r="I375" s="11">
        <v>0.7801687870421965</v>
      </c>
      <c r="J375" s="12">
        <f t="shared" si="34"/>
        <v>1.0158447747945267</v>
      </c>
    </row>
    <row r="376" spans="1:10" ht="30" customHeight="1" x14ac:dyDescent="0.25">
      <c r="A376" s="7" t="s">
        <v>4864</v>
      </c>
      <c r="B376" s="8" t="s">
        <v>4865</v>
      </c>
      <c r="C376" s="15">
        <v>15</v>
      </c>
      <c r="D376" s="16">
        <v>0.93064807835614138</v>
      </c>
      <c r="E376" s="17">
        <v>-2.168340492464027E-2</v>
      </c>
      <c r="F376" s="18">
        <f t="shared" si="35"/>
        <v>-4.0912084763472203E-2</v>
      </c>
      <c r="G376" s="9">
        <v>13</v>
      </c>
      <c r="H376" s="10">
        <v>0.6008031850417731</v>
      </c>
      <c r="I376" s="11">
        <v>-0.16577551486732189</v>
      </c>
      <c r="J376" s="12">
        <f t="shared" si="34"/>
        <v>-0.21585353498349205</v>
      </c>
    </row>
    <row r="377" spans="1:10" ht="30" customHeight="1" x14ac:dyDescent="0.25">
      <c r="A377" s="7" t="s">
        <v>2280</v>
      </c>
      <c r="B377" s="8" t="s">
        <v>2281</v>
      </c>
      <c r="C377" s="15">
        <v>11</v>
      </c>
      <c r="D377" s="16">
        <v>0.22795002157844488</v>
      </c>
      <c r="E377" s="17">
        <v>-0.14509572861629452</v>
      </c>
      <c r="F377" s="18">
        <f t="shared" si="35"/>
        <v>-0.27376552569112172</v>
      </c>
      <c r="G377" s="9">
        <v>15</v>
      </c>
      <c r="H377" s="10">
        <v>4.0686261324168943E-2</v>
      </c>
      <c r="I377" s="11">
        <v>-0.24040322119548455</v>
      </c>
      <c r="J377" s="12">
        <f t="shared" si="34"/>
        <v>-0.31302502759828715</v>
      </c>
    </row>
    <row r="378" spans="1:10" ht="30" customHeight="1" x14ac:dyDescent="0.25">
      <c r="A378" s="7" t="s">
        <v>2024</v>
      </c>
      <c r="B378" s="8" t="s">
        <v>2025</v>
      </c>
      <c r="C378" s="15">
        <v>9</v>
      </c>
      <c r="D378" s="16">
        <v>0.1851257599954933</v>
      </c>
      <c r="E378" s="17">
        <v>0.21686202557352474</v>
      </c>
      <c r="F378" s="18">
        <f t="shared" si="35"/>
        <v>0.40917363315759381</v>
      </c>
      <c r="G378" s="9">
        <v>21</v>
      </c>
      <c r="H378" s="10">
        <v>0.80206170739735538</v>
      </c>
      <c r="I378" s="11">
        <v>-6.7760238568610617E-2</v>
      </c>
      <c r="J378" s="12">
        <f t="shared" si="34"/>
        <v>-8.8229477302878404E-2</v>
      </c>
    </row>
    <row r="379" spans="1:10" ht="30" customHeight="1" x14ac:dyDescent="0.25">
      <c r="A379" s="7" t="s">
        <v>1581</v>
      </c>
      <c r="B379" s="8" t="s">
        <v>1582</v>
      </c>
      <c r="C379" s="15">
        <v>12</v>
      </c>
      <c r="D379" s="16">
        <v>0.13069545057697202</v>
      </c>
      <c r="E379" s="17">
        <v>0.26833314093056782</v>
      </c>
      <c r="F379" s="18">
        <f t="shared" si="35"/>
        <v>0.50628894515201472</v>
      </c>
      <c r="G379" s="9">
        <v>5</v>
      </c>
      <c r="H379" s="10">
        <v>0.40092788461777429</v>
      </c>
      <c r="I379" s="11">
        <v>0.23244284822507966</v>
      </c>
      <c r="J379" s="12">
        <f t="shared" si="34"/>
        <v>0.30265995862640582</v>
      </c>
    </row>
    <row r="380" spans="1:10" ht="30" customHeight="1" x14ac:dyDescent="0.25">
      <c r="A380" s="7" t="s">
        <v>5106</v>
      </c>
      <c r="B380" s="8" t="s">
        <v>5107</v>
      </c>
      <c r="C380" s="15">
        <v>6</v>
      </c>
      <c r="D380" s="19" t="s">
        <v>26</v>
      </c>
      <c r="E380" s="17">
        <v>0.45356078519025633</v>
      </c>
      <c r="F380" s="18">
        <f t="shared" si="35"/>
        <v>0.85577506639670997</v>
      </c>
      <c r="G380" s="9">
        <v>0</v>
      </c>
      <c r="H380" s="13" t="s">
        <v>26</v>
      </c>
      <c r="I380" s="13" t="s">
        <v>26</v>
      </c>
      <c r="J380" s="14" t="s">
        <v>26</v>
      </c>
    </row>
    <row r="381" spans="1:10" ht="30" customHeight="1" x14ac:dyDescent="0.25">
      <c r="A381" s="7" t="s">
        <v>466</v>
      </c>
      <c r="B381" s="8" t="s">
        <v>467</v>
      </c>
      <c r="C381" s="15">
        <v>7</v>
      </c>
      <c r="D381" s="16">
        <v>3.5951158240707916E-2</v>
      </c>
      <c r="E381" s="17">
        <v>0.45699238149701071</v>
      </c>
      <c r="F381" s="18">
        <f t="shared" si="35"/>
        <v>0.86224977640945411</v>
      </c>
      <c r="G381" s="9">
        <v>5</v>
      </c>
      <c r="H381" s="10">
        <v>0.74607485632914317</v>
      </c>
      <c r="I381" s="11">
        <v>-4.750661657172453E-2</v>
      </c>
      <c r="J381" s="12">
        <f>I381/0.768</f>
        <v>-6.1857573661099646E-2</v>
      </c>
    </row>
    <row r="382" spans="1:10" ht="30" customHeight="1" x14ac:dyDescent="0.25">
      <c r="A382" s="7" t="s">
        <v>155</v>
      </c>
      <c r="B382" s="8" t="s">
        <v>156</v>
      </c>
      <c r="C382" s="15">
        <v>5</v>
      </c>
      <c r="D382" s="16">
        <v>1.3252725321162931E-2</v>
      </c>
      <c r="E382" s="17">
        <v>0.52498540286932827</v>
      </c>
      <c r="F382" s="18">
        <f t="shared" si="35"/>
        <v>0.99053849597986465</v>
      </c>
      <c r="G382" s="9">
        <v>0</v>
      </c>
      <c r="H382" s="13" t="s">
        <v>26</v>
      </c>
      <c r="I382" s="13" t="s">
        <v>26</v>
      </c>
      <c r="J382" s="14" t="s">
        <v>26</v>
      </c>
    </row>
    <row r="383" spans="1:10" ht="30" customHeight="1" x14ac:dyDescent="0.25">
      <c r="A383" s="7" t="s">
        <v>5730</v>
      </c>
      <c r="B383" s="8" t="s">
        <v>5731</v>
      </c>
      <c r="C383" s="15">
        <v>0</v>
      </c>
      <c r="D383" s="19" t="s">
        <v>26</v>
      </c>
      <c r="E383" s="19" t="s">
        <v>26</v>
      </c>
      <c r="F383" s="20" t="s">
        <v>26</v>
      </c>
      <c r="G383" s="9">
        <v>7</v>
      </c>
      <c r="H383" s="10">
        <v>0.83775449118757206</v>
      </c>
      <c r="I383" s="11">
        <v>-7.0822725512558471E-2</v>
      </c>
      <c r="J383" s="12">
        <f>I383/0.768</f>
        <v>-9.2217090511143837E-2</v>
      </c>
    </row>
    <row r="384" spans="1:10" ht="30" customHeight="1" x14ac:dyDescent="0.25">
      <c r="A384" s="7" t="s">
        <v>4317</v>
      </c>
      <c r="B384" s="8" t="s">
        <v>4318</v>
      </c>
      <c r="C384" s="15">
        <v>4</v>
      </c>
      <c r="D384" s="16">
        <v>0.70960507474387569</v>
      </c>
      <c r="E384" s="17">
        <v>-2.7433391335602235</v>
      </c>
      <c r="F384" s="18">
        <f t="shared" ref="F384:F401" si="36">E384/0.53</f>
        <v>-5.1761115727551381</v>
      </c>
      <c r="G384" s="9">
        <v>6</v>
      </c>
      <c r="H384" s="10">
        <v>0.64778411044094275</v>
      </c>
      <c r="I384" s="11">
        <v>-2.6661959696536459</v>
      </c>
      <c r="J384" s="12">
        <f>I384/0.768</f>
        <v>-3.4716093354865181</v>
      </c>
    </row>
    <row r="385" spans="1:10" ht="30" customHeight="1" x14ac:dyDescent="0.25">
      <c r="A385" s="7" t="s">
        <v>376</v>
      </c>
      <c r="B385" s="8" t="s">
        <v>377</v>
      </c>
      <c r="C385" s="15">
        <v>15</v>
      </c>
      <c r="D385" s="16">
        <v>2.9675847491076757E-2</v>
      </c>
      <c r="E385" s="17">
        <v>0.53966893789804915</v>
      </c>
      <c r="F385" s="18">
        <f t="shared" si="36"/>
        <v>1.0182432790529228</v>
      </c>
      <c r="G385" s="9">
        <v>0</v>
      </c>
      <c r="H385" s="13" t="s">
        <v>26</v>
      </c>
      <c r="I385" s="13" t="s">
        <v>26</v>
      </c>
      <c r="J385" s="14" t="s">
        <v>26</v>
      </c>
    </row>
    <row r="386" spans="1:10" ht="30" customHeight="1" x14ac:dyDescent="0.25">
      <c r="A386" s="7" t="s">
        <v>1293</v>
      </c>
      <c r="B386" s="8" t="s">
        <v>1294</v>
      </c>
      <c r="C386" s="15">
        <v>8</v>
      </c>
      <c r="D386" s="16">
        <v>0.10261429367903625</v>
      </c>
      <c r="E386" s="17">
        <v>0.64051510692042235</v>
      </c>
      <c r="F386" s="18">
        <f t="shared" si="36"/>
        <v>1.2085190696611743</v>
      </c>
      <c r="G386" s="9">
        <v>2</v>
      </c>
      <c r="H386" s="13" t="s">
        <v>26</v>
      </c>
      <c r="I386" s="11">
        <v>0.38325086156764554</v>
      </c>
      <c r="J386" s="12">
        <f t="shared" ref="J386:J392" si="37">I386/0.768</f>
        <v>0.49902455933287176</v>
      </c>
    </row>
    <row r="387" spans="1:10" ht="30" customHeight="1" x14ac:dyDescent="0.25">
      <c r="A387" s="7" t="s">
        <v>2470</v>
      </c>
      <c r="B387" s="8" t="s">
        <v>2471</v>
      </c>
      <c r="C387" s="15">
        <v>4</v>
      </c>
      <c r="D387" s="16">
        <v>0.25377385507661987</v>
      </c>
      <c r="E387" s="17">
        <v>-0.2008877715095217</v>
      </c>
      <c r="F387" s="18">
        <f t="shared" si="36"/>
        <v>-0.3790335311500409</v>
      </c>
      <c r="G387" s="9">
        <v>1</v>
      </c>
      <c r="H387" s="13" t="s">
        <v>26</v>
      </c>
      <c r="I387" s="11">
        <v>3.8337844660298576E-2</v>
      </c>
      <c r="J387" s="12">
        <f t="shared" si="37"/>
        <v>4.9919068568097101E-2</v>
      </c>
    </row>
    <row r="388" spans="1:10" ht="30" customHeight="1" x14ac:dyDescent="0.25">
      <c r="A388" s="7" t="s">
        <v>458</v>
      </c>
      <c r="B388" s="8" t="s">
        <v>459</v>
      </c>
      <c r="C388" s="15">
        <v>12</v>
      </c>
      <c r="D388" s="16">
        <v>3.5350457223674692E-2</v>
      </c>
      <c r="E388" s="17">
        <v>0.59124011741638627</v>
      </c>
      <c r="F388" s="18">
        <f t="shared" si="36"/>
        <v>1.1155473913516722</v>
      </c>
      <c r="G388" s="9">
        <v>1</v>
      </c>
      <c r="H388" s="13" t="s">
        <v>26</v>
      </c>
      <c r="I388" s="11">
        <v>0.64737898609698408</v>
      </c>
      <c r="J388" s="12">
        <f t="shared" si="37"/>
        <v>0.84294138814711461</v>
      </c>
    </row>
    <row r="389" spans="1:10" ht="30" customHeight="1" x14ac:dyDescent="0.25">
      <c r="A389" s="7" t="s">
        <v>1669</v>
      </c>
      <c r="B389" s="8" t="s">
        <v>1670</v>
      </c>
      <c r="C389" s="15">
        <v>37</v>
      </c>
      <c r="D389" s="16">
        <v>0.14056197930425465</v>
      </c>
      <c r="E389" s="17">
        <v>0.26593940947875233</v>
      </c>
      <c r="F389" s="18">
        <f t="shared" si="36"/>
        <v>0.50177247071462705</v>
      </c>
      <c r="G389" s="9">
        <v>47</v>
      </c>
      <c r="H389" s="10">
        <v>0.91692333528616377</v>
      </c>
      <c r="I389" s="11">
        <v>-1.3092107641147663E-2</v>
      </c>
      <c r="J389" s="12">
        <f t="shared" si="37"/>
        <v>-1.7047015157744351E-2</v>
      </c>
    </row>
    <row r="390" spans="1:10" ht="30" customHeight="1" x14ac:dyDescent="0.25">
      <c r="A390" s="7" t="s">
        <v>474</v>
      </c>
      <c r="B390" s="8" t="s">
        <v>475</v>
      </c>
      <c r="C390" s="15">
        <v>80</v>
      </c>
      <c r="D390" s="16">
        <v>3.6905456776438132E-2</v>
      </c>
      <c r="E390" s="17">
        <v>0.40582627413498978</v>
      </c>
      <c r="F390" s="18">
        <f t="shared" si="36"/>
        <v>0.76570995119809393</v>
      </c>
      <c r="G390" s="9">
        <v>11</v>
      </c>
      <c r="H390" s="10">
        <v>0.26637191885011713</v>
      </c>
      <c r="I390" s="11">
        <v>0.51072669848379515</v>
      </c>
      <c r="J390" s="12">
        <f t="shared" si="37"/>
        <v>0.66500872198410821</v>
      </c>
    </row>
    <row r="391" spans="1:10" ht="30" customHeight="1" x14ac:dyDescent="0.25">
      <c r="A391" s="7" t="s">
        <v>1297</v>
      </c>
      <c r="B391" s="8" t="s">
        <v>1298</v>
      </c>
      <c r="C391" s="15">
        <v>12</v>
      </c>
      <c r="D391" s="16">
        <v>0.10294237931692402</v>
      </c>
      <c r="E391" s="17">
        <v>0.33623008560519546</v>
      </c>
      <c r="F391" s="18">
        <f t="shared" si="36"/>
        <v>0.63439638793433106</v>
      </c>
      <c r="G391" s="9">
        <v>1</v>
      </c>
      <c r="H391" s="13" t="s">
        <v>26</v>
      </c>
      <c r="I391" s="11">
        <v>0.4220583585922702</v>
      </c>
      <c r="J391" s="12">
        <f t="shared" si="37"/>
        <v>0.54955515441701852</v>
      </c>
    </row>
    <row r="392" spans="1:10" ht="30" customHeight="1" x14ac:dyDescent="0.25">
      <c r="A392" s="7" t="s">
        <v>5108</v>
      </c>
      <c r="B392" s="8" t="s">
        <v>5109</v>
      </c>
      <c r="C392" s="15">
        <v>2</v>
      </c>
      <c r="D392" s="19" t="s">
        <v>26</v>
      </c>
      <c r="E392" s="17">
        <v>-0.34080607207457103</v>
      </c>
      <c r="F392" s="18">
        <f t="shared" si="36"/>
        <v>-0.6430303246690019</v>
      </c>
      <c r="G392" s="9">
        <v>2</v>
      </c>
      <c r="H392" s="13" t="s">
        <v>26</v>
      </c>
      <c r="I392" s="11">
        <v>-0.42818163857052316</v>
      </c>
      <c r="J392" s="12">
        <f t="shared" si="37"/>
        <v>-0.55752817522203535</v>
      </c>
    </row>
    <row r="393" spans="1:10" ht="30" customHeight="1" x14ac:dyDescent="0.25">
      <c r="A393" s="7" t="s">
        <v>3888</v>
      </c>
      <c r="B393" s="8" t="s">
        <v>3889</v>
      </c>
      <c r="C393" s="15">
        <v>3</v>
      </c>
      <c r="D393" s="16">
        <v>0.56484415974230462</v>
      </c>
      <c r="E393" s="17">
        <v>0.28243433263501799</v>
      </c>
      <c r="F393" s="18">
        <f t="shared" si="36"/>
        <v>0.53289496723588303</v>
      </c>
      <c r="G393" s="9">
        <v>0</v>
      </c>
      <c r="H393" s="13" t="s">
        <v>26</v>
      </c>
      <c r="I393" s="13" t="s">
        <v>26</v>
      </c>
      <c r="J393" s="14" t="s">
        <v>26</v>
      </c>
    </row>
    <row r="394" spans="1:10" ht="30" customHeight="1" x14ac:dyDescent="0.25">
      <c r="A394" s="7" t="s">
        <v>1530</v>
      </c>
      <c r="B394" s="8" t="s">
        <v>1531</v>
      </c>
      <c r="C394" s="15">
        <v>9</v>
      </c>
      <c r="D394" s="16">
        <v>0.12449195353276282</v>
      </c>
      <c r="E394" s="17">
        <v>0.18587333166988784</v>
      </c>
      <c r="F394" s="18">
        <f t="shared" si="36"/>
        <v>0.35070439937714687</v>
      </c>
      <c r="G394" s="9">
        <v>0</v>
      </c>
      <c r="H394" s="13" t="s">
        <v>26</v>
      </c>
      <c r="I394" s="13" t="s">
        <v>26</v>
      </c>
      <c r="J394" s="14" t="s">
        <v>26</v>
      </c>
    </row>
    <row r="395" spans="1:10" ht="30" customHeight="1" x14ac:dyDescent="0.25">
      <c r="A395" s="7" t="s">
        <v>5110</v>
      </c>
      <c r="B395" s="8" t="s">
        <v>5111</v>
      </c>
      <c r="C395" s="15">
        <v>2</v>
      </c>
      <c r="D395" s="19" t="s">
        <v>26</v>
      </c>
      <c r="E395" s="17">
        <v>0.11477508738083869</v>
      </c>
      <c r="F395" s="18">
        <f t="shared" si="36"/>
        <v>0.21655676864309187</v>
      </c>
      <c r="G395" s="9">
        <v>10</v>
      </c>
      <c r="H395" s="10">
        <v>0.16509218083178084</v>
      </c>
      <c r="I395" s="11">
        <v>0.39595551866171141</v>
      </c>
      <c r="J395" s="12">
        <f>I395/0.768</f>
        <v>0.51556708159077003</v>
      </c>
    </row>
    <row r="396" spans="1:10" ht="30" customHeight="1" x14ac:dyDescent="0.25">
      <c r="A396" s="7" t="s">
        <v>143</v>
      </c>
      <c r="B396" s="8" t="s">
        <v>144</v>
      </c>
      <c r="C396" s="15">
        <v>6</v>
      </c>
      <c r="D396" s="16">
        <v>1.1846714496948664E-2</v>
      </c>
      <c r="E396" s="17">
        <v>0.64709530697859952</v>
      </c>
      <c r="F396" s="18">
        <f t="shared" si="36"/>
        <v>1.2209345414690556</v>
      </c>
      <c r="G396" s="9">
        <v>12</v>
      </c>
      <c r="H396" s="10">
        <v>0.16270282288466917</v>
      </c>
      <c r="I396" s="11">
        <v>0.43856374379347313</v>
      </c>
      <c r="J396" s="12">
        <f>I396/0.768</f>
        <v>0.57104654139775146</v>
      </c>
    </row>
    <row r="397" spans="1:10" ht="30" customHeight="1" x14ac:dyDescent="0.25">
      <c r="A397" s="7" t="s">
        <v>2824</v>
      </c>
      <c r="B397" s="8" t="s">
        <v>2825</v>
      </c>
      <c r="C397" s="15">
        <v>3</v>
      </c>
      <c r="D397" s="16">
        <v>0.31114789877601456</v>
      </c>
      <c r="E397" s="17">
        <v>0.3726275330315269</v>
      </c>
      <c r="F397" s="18">
        <f t="shared" si="36"/>
        <v>0.7030708170406168</v>
      </c>
      <c r="G397" s="9">
        <v>0</v>
      </c>
      <c r="H397" s="13" t="s">
        <v>26</v>
      </c>
      <c r="I397" s="13" t="s">
        <v>26</v>
      </c>
      <c r="J397" s="14" t="s">
        <v>26</v>
      </c>
    </row>
    <row r="398" spans="1:10" ht="30" customHeight="1" x14ac:dyDescent="0.25">
      <c r="A398" s="7" t="s">
        <v>3737</v>
      </c>
      <c r="B398" s="8" t="s">
        <v>3738</v>
      </c>
      <c r="C398" s="15">
        <v>12</v>
      </c>
      <c r="D398" s="16">
        <v>0.52587489408164623</v>
      </c>
      <c r="E398" s="17">
        <v>6.5397494962984415E-2</v>
      </c>
      <c r="F398" s="18">
        <f t="shared" si="36"/>
        <v>0.12339149993015927</v>
      </c>
      <c r="G398" s="9">
        <v>80</v>
      </c>
      <c r="H398" s="10">
        <v>0.58529163543207052</v>
      </c>
      <c r="I398" s="11">
        <v>0.11842445886931566</v>
      </c>
      <c r="J398" s="12">
        <f>I398/0.768</f>
        <v>0.15419851415275476</v>
      </c>
    </row>
    <row r="399" spans="1:10" ht="30" customHeight="1" x14ac:dyDescent="0.25">
      <c r="A399" s="7" t="s">
        <v>2981</v>
      </c>
      <c r="B399" s="8" t="s">
        <v>2982</v>
      </c>
      <c r="C399" s="15">
        <v>200</v>
      </c>
      <c r="D399" s="16">
        <v>0.34052516678797223</v>
      </c>
      <c r="E399" s="17">
        <v>0.1092847619382195</v>
      </c>
      <c r="F399" s="18">
        <f t="shared" si="36"/>
        <v>0.20619766403437639</v>
      </c>
      <c r="G399" s="9">
        <v>43</v>
      </c>
      <c r="H399" s="10">
        <v>0.40150618600751886</v>
      </c>
      <c r="I399" s="11">
        <v>0.24554906510990879</v>
      </c>
      <c r="J399" s="12">
        <f>I399/0.768</f>
        <v>0.31972534519519374</v>
      </c>
    </row>
    <row r="400" spans="1:10" ht="30" customHeight="1" x14ac:dyDescent="0.25">
      <c r="A400" s="7" t="s">
        <v>4584</v>
      </c>
      <c r="B400" s="8" t="s">
        <v>4585</v>
      </c>
      <c r="C400" s="15">
        <v>81</v>
      </c>
      <c r="D400" s="16">
        <v>0.80735326080912317</v>
      </c>
      <c r="E400" s="17">
        <v>-6.9347284013519694E-2</v>
      </c>
      <c r="F400" s="18">
        <f t="shared" si="36"/>
        <v>-0.13084393210098055</v>
      </c>
      <c r="G400" s="9">
        <v>17</v>
      </c>
      <c r="H400" s="10">
        <v>0.88359409893304097</v>
      </c>
      <c r="I400" s="11">
        <v>-4.8125183556356435E-2</v>
      </c>
      <c r="J400" s="12">
        <f>I400/0.768</f>
        <v>-6.2662999422339105E-2</v>
      </c>
    </row>
    <row r="401" spans="1:10" ht="30" customHeight="1" x14ac:dyDescent="0.25">
      <c r="A401" s="7" t="s">
        <v>4584</v>
      </c>
      <c r="B401" s="8" t="s">
        <v>5112</v>
      </c>
      <c r="C401" s="15">
        <v>36</v>
      </c>
      <c r="D401" s="19" t="s">
        <v>26</v>
      </c>
      <c r="E401" s="17">
        <v>6.6290571662434142E-2</v>
      </c>
      <c r="F401" s="18">
        <f t="shared" si="36"/>
        <v>0.12507655030647952</v>
      </c>
      <c r="G401" s="9">
        <v>0</v>
      </c>
      <c r="H401" s="13" t="s">
        <v>26</v>
      </c>
      <c r="I401" s="13" t="s">
        <v>26</v>
      </c>
      <c r="J401" s="14" t="s">
        <v>26</v>
      </c>
    </row>
    <row r="402" spans="1:10" ht="30" customHeight="1" x14ac:dyDescent="0.25">
      <c r="A402" s="7" t="s">
        <v>5732</v>
      </c>
      <c r="B402" s="8" t="s">
        <v>5733</v>
      </c>
      <c r="C402" s="15">
        <v>0</v>
      </c>
      <c r="D402" s="19" t="s">
        <v>26</v>
      </c>
      <c r="E402" s="19" t="s">
        <v>26</v>
      </c>
      <c r="F402" s="20" t="s">
        <v>26</v>
      </c>
      <c r="G402" s="9">
        <v>7</v>
      </c>
      <c r="H402" s="10">
        <v>2.6201705913304358E-2</v>
      </c>
      <c r="I402" s="11">
        <v>0.32768942250657934</v>
      </c>
      <c r="J402" s="12">
        <f>I402/0.768</f>
        <v>0.42667893555544184</v>
      </c>
    </row>
    <row r="403" spans="1:10" ht="30" customHeight="1" x14ac:dyDescent="0.25">
      <c r="A403" s="7" t="s">
        <v>5734</v>
      </c>
      <c r="B403" s="8" t="s">
        <v>5735</v>
      </c>
      <c r="C403" s="15">
        <v>0</v>
      </c>
      <c r="D403" s="19" t="s">
        <v>26</v>
      </c>
      <c r="E403" s="19" t="s">
        <v>26</v>
      </c>
      <c r="F403" s="20" t="s">
        <v>26</v>
      </c>
      <c r="G403" s="9">
        <v>11</v>
      </c>
      <c r="H403" s="10">
        <v>0.2347467798765466</v>
      </c>
      <c r="I403" s="11">
        <v>0.11235247633374425</v>
      </c>
      <c r="J403" s="12">
        <f>I403/0.768</f>
        <v>0.14629228689289614</v>
      </c>
    </row>
    <row r="404" spans="1:10" ht="30" customHeight="1" x14ac:dyDescent="0.25">
      <c r="A404" s="7" t="s">
        <v>91</v>
      </c>
      <c r="B404" s="8" t="s">
        <v>92</v>
      </c>
      <c r="C404" s="15">
        <v>61</v>
      </c>
      <c r="D404" s="16">
        <v>7.9376568080780797E-3</v>
      </c>
      <c r="E404" s="17">
        <v>0.80230983569366343</v>
      </c>
      <c r="F404" s="18">
        <f>E404/0.53</f>
        <v>1.5137921428182328</v>
      </c>
      <c r="G404" s="9">
        <v>0</v>
      </c>
      <c r="H404" s="13" t="s">
        <v>26</v>
      </c>
      <c r="I404" s="13" t="s">
        <v>26</v>
      </c>
      <c r="J404" s="14" t="s">
        <v>26</v>
      </c>
    </row>
    <row r="405" spans="1:10" ht="30" customHeight="1" x14ac:dyDescent="0.25">
      <c r="A405" s="7" t="s">
        <v>5736</v>
      </c>
      <c r="B405" s="8" t="s">
        <v>5737</v>
      </c>
      <c r="C405" s="15">
        <v>0</v>
      </c>
      <c r="D405" s="19" t="s">
        <v>26</v>
      </c>
      <c r="E405" s="19" t="s">
        <v>26</v>
      </c>
      <c r="F405" s="20" t="s">
        <v>26</v>
      </c>
      <c r="G405" s="9">
        <v>5</v>
      </c>
      <c r="H405" s="10">
        <v>0.37264803457128609</v>
      </c>
      <c r="I405" s="11">
        <v>-0.28622121755031171</v>
      </c>
      <c r="J405" s="12">
        <f t="shared" ref="J405:J416" si="38">I405/0.768</f>
        <v>-0.37268387701863503</v>
      </c>
    </row>
    <row r="406" spans="1:10" ht="30" customHeight="1" x14ac:dyDescent="0.25">
      <c r="A406" s="7" t="s">
        <v>5738</v>
      </c>
      <c r="B406" s="8" t="s">
        <v>5739</v>
      </c>
      <c r="C406" s="15">
        <v>0</v>
      </c>
      <c r="D406" s="19" t="s">
        <v>26</v>
      </c>
      <c r="E406" s="19" t="s">
        <v>26</v>
      </c>
      <c r="F406" s="20" t="s">
        <v>26</v>
      </c>
      <c r="G406" s="9">
        <v>3</v>
      </c>
      <c r="H406" s="10">
        <v>0.73216651091527596</v>
      </c>
      <c r="I406" s="11">
        <v>7.195585962371151E-2</v>
      </c>
      <c r="J406" s="12">
        <f t="shared" si="38"/>
        <v>9.3692525551707692E-2</v>
      </c>
    </row>
    <row r="407" spans="1:10" ht="30" customHeight="1" x14ac:dyDescent="0.25">
      <c r="A407" s="7" t="s">
        <v>5113</v>
      </c>
      <c r="B407" s="8" t="s">
        <v>5114</v>
      </c>
      <c r="C407" s="15">
        <v>1</v>
      </c>
      <c r="D407" s="19" t="s">
        <v>26</v>
      </c>
      <c r="E407" s="17">
        <v>-9.285691066548056E-2</v>
      </c>
      <c r="F407" s="18">
        <f>E407/0.53</f>
        <v>-0.17520171823675576</v>
      </c>
      <c r="G407" s="9">
        <v>6</v>
      </c>
      <c r="H407" s="10">
        <v>0.21350346445210244</v>
      </c>
      <c r="I407" s="11">
        <v>-0.21141088181252948</v>
      </c>
      <c r="J407" s="12">
        <f t="shared" si="38"/>
        <v>-0.27527458569339774</v>
      </c>
    </row>
    <row r="408" spans="1:10" ht="30" customHeight="1" x14ac:dyDescent="0.25">
      <c r="A408" s="7" t="s">
        <v>4348</v>
      </c>
      <c r="B408" s="8" t="s">
        <v>4349</v>
      </c>
      <c r="C408" s="15">
        <v>6</v>
      </c>
      <c r="D408" s="16">
        <v>0.71987920714809661</v>
      </c>
      <c r="E408" s="17">
        <v>7.429357957027824E-2</v>
      </c>
      <c r="F408" s="18">
        <f>E408/0.53</f>
        <v>0.14017656522694008</v>
      </c>
      <c r="G408" s="9">
        <v>7</v>
      </c>
      <c r="H408" s="13" t="s">
        <v>26</v>
      </c>
      <c r="I408" s="11">
        <v>0.13807889600480761</v>
      </c>
      <c r="J408" s="12">
        <f t="shared" si="38"/>
        <v>0.17979022917292656</v>
      </c>
    </row>
    <row r="409" spans="1:10" ht="30" customHeight="1" x14ac:dyDescent="0.25">
      <c r="A409" s="7" t="s">
        <v>4392</v>
      </c>
      <c r="B409" s="8" t="s">
        <v>4393</v>
      </c>
      <c r="C409" s="15">
        <v>7</v>
      </c>
      <c r="D409" s="16">
        <v>0.73808737374476041</v>
      </c>
      <c r="E409" s="17">
        <v>0.61254096874300701</v>
      </c>
      <c r="F409" s="18">
        <f>E409/0.53</f>
        <v>1.1557376768735981</v>
      </c>
      <c r="G409" s="9">
        <v>12</v>
      </c>
      <c r="H409" s="10">
        <v>0.88223286423100544</v>
      </c>
      <c r="I409" s="11">
        <v>0.20006783501238334</v>
      </c>
      <c r="J409" s="12">
        <f t="shared" si="38"/>
        <v>0.26050499350570749</v>
      </c>
    </row>
    <row r="410" spans="1:10" ht="30" customHeight="1" x14ac:dyDescent="0.25">
      <c r="A410" s="7" t="s">
        <v>5740</v>
      </c>
      <c r="B410" s="8" t="s">
        <v>5741</v>
      </c>
      <c r="C410" s="15">
        <v>0</v>
      </c>
      <c r="D410" s="19" t="s">
        <v>26</v>
      </c>
      <c r="E410" s="19" t="s">
        <v>26</v>
      </c>
      <c r="F410" s="20" t="s">
        <v>26</v>
      </c>
      <c r="G410" s="9">
        <v>3</v>
      </c>
      <c r="H410" s="10">
        <v>0.16906392258102068</v>
      </c>
      <c r="I410" s="11">
        <v>-6.1263006867076903</v>
      </c>
      <c r="J410" s="12">
        <f t="shared" si="38"/>
        <v>-7.9769540191506385</v>
      </c>
    </row>
    <row r="411" spans="1:10" ht="30" customHeight="1" x14ac:dyDescent="0.25">
      <c r="A411" s="7" t="s">
        <v>4574</v>
      </c>
      <c r="B411" s="8" t="s">
        <v>4575</v>
      </c>
      <c r="C411" s="15">
        <v>3</v>
      </c>
      <c r="D411" s="16">
        <v>0.80404328539784331</v>
      </c>
      <c r="E411" s="17">
        <v>-5.7582999553452231E-2</v>
      </c>
      <c r="F411" s="18">
        <f t="shared" ref="F411:F455" si="39">E411/0.53</f>
        <v>-0.10864716896877778</v>
      </c>
      <c r="G411" s="9">
        <v>5</v>
      </c>
      <c r="H411" s="10">
        <v>5.7085912911273795E-2</v>
      </c>
      <c r="I411" s="11">
        <v>-0.45581972116717911</v>
      </c>
      <c r="J411" s="12">
        <f t="shared" si="38"/>
        <v>-0.59351526193643112</v>
      </c>
    </row>
    <row r="412" spans="1:10" ht="30" customHeight="1" x14ac:dyDescent="0.25">
      <c r="A412" s="7" t="s">
        <v>846</v>
      </c>
      <c r="B412" s="8" t="s">
        <v>847</v>
      </c>
      <c r="C412" s="15">
        <v>35</v>
      </c>
      <c r="D412" s="16">
        <v>6.6880601230672979E-2</v>
      </c>
      <c r="E412" s="17">
        <v>0.25214639566833413</v>
      </c>
      <c r="F412" s="18">
        <f t="shared" si="39"/>
        <v>0.47574791635534741</v>
      </c>
      <c r="G412" s="9">
        <v>14</v>
      </c>
      <c r="H412" s="10">
        <v>0.12178776019014656</v>
      </c>
      <c r="I412" s="11">
        <v>0.19532348614405495</v>
      </c>
      <c r="J412" s="12">
        <f t="shared" si="38"/>
        <v>0.25432745591673822</v>
      </c>
    </row>
    <row r="413" spans="1:10" ht="30" customHeight="1" x14ac:dyDescent="0.25">
      <c r="A413" s="7" t="s">
        <v>216</v>
      </c>
      <c r="B413" s="8" t="s">
        <v>217</v>
      </c>
      <c r="C413" s="15">
        <v>17</v>
      </c>
      <c r="D413" s="16">
        <v>1.6440836570349532E-2</v>
      </c>
      <c r="E413" s="17">
        <v>0.12292283886566018</v>
      </c>
      <c r="F413" s="18">
        <f t="shared" si="39"/>
        <v>0.231929884652189</v>
      </c>
      <c r="G413" s="9">
        <v>7</v>
      </c>
      <c r="H413" s="10">
        <v>0.30878660448333789</v>
      </c>
      <c r="I413" s="11">
        <v>0.28802093377493959</v>
      </c>
      <c r="J413" s="12">
        <f t="shared" si="38"/>
        <v>0.37502725751945259</v>
      </c>
    </row>
    <row r="414" spans="1:10" ht="30" customHeight="1" x14ac:dyDescent="0.25">
      <c r="A414" s="7" t="s">
        <v>3743</v>
      </c>
      <c r="B414" s="8" t="s">
        <v>3744</v>
      </c>
      <c r="C414" s="15">
        <v>32</v>
      </c>
      <c r="D414" s="16">
        <v>0.52639046664014</v>
      </c>
      <c r="E414" s="17">
        <v>0.16796144095280852</v>
      </c>
      <c r="F414" s="18">
        <f t="shared" si="39"/>
        <v>0.31690837915624248</v>
      </c>
      <c r="G414" s="9">
        <v>11</v>
      </c>
      <c r="H414" s="10">
        <v>0.96136882890547604</v>
      </c>
      <c r="I414" s="11">
        <v>-1.0306065619273164E-2</v>
      </c>
      <c r="J414" s="12">
        <f t="shared" si="38"/>
        <v>-1.3419356275095265E-2</v>
      </c>
    </row>
    <row r="415" spans="1:10" ht="30" customHeight="1" x14ac:dyDescent="0.25">
      <c r="A415" s="7" t="s">
        <v>4509</v>
      </c>
      <c r="B415" s="8" t="s">
        <v>4510</v>
      </c>
      <c r="C415" s="15">
        <v>2</v>
      </c>
      <c r="D415" s="16">
        <v>0.77526653107302024</v>
      </c>
      <c r="E415" s="17">
        <v>3.509742861480887E-2</v>
      </c>
      <c r="F415" s="18">
        <f t="shared" si="39"/>
        <v>6.622156342416767E-2</v>
      </c>
      <c r="G415" s="9">
        <v>1</v>
      </c>
      <c r="H415" s="13" t="s">
        <v>26</v>
      </c>
      <c r="I415" s="11">
        <v>9.4290127663551035E-2</v>
      </c>
      <c r="J415" s="12">
        <f t="shared" si="38"/>
        <v>0.12277360372858208</v>
      </c>
    </row>
    <row r="416" spans="1:10" ht="30" customHeight="1" x14ac:dyDescent="0.25">
      <c r="A416" s="7" t="s">
        <v>3014</v>
      </c>
      <c r="B416" s="8" t="s">
        <v>3015</v>
      </c>
      <c r="C416" s="15">
        <v>91</v>
      </c>
      <c r="D416" s="16">
        <v>0.34538596174603464</v>
      </c>
      <c r="E416" s="17">
        <v>0.19801853152693558</v>
      </c>
      <c r="F416" s="18">
        <f t="shared" si="39"/>
        <v>0.37361987080553882</v>
      </c>
      <c r="G416" s="9">
        <v>115</v>
      </c>
      <c r="H416" s="10">
        <v>0.95156010102034749</v>
      </c>
      <c r="I416" s="11">
        <v>-1.2517666911237143E-2</v>
      </c>
      <c r="J416" s="12">
        <f t="shared" si="38"/>
        <v>-1.6299045457340029E-2</v>
      </c>
    </row>
    <row r="417" spans="1:10" ht="30" customHeight="1" x14ac:dyDescent="0.25">
      <c r="A417" s="7" t="s">
        <v>896</v>
      </c>
      <c r="B417" s="8" t="s">
        <v>897</v>
      </c>
      <c r="C417" s="15">
        <v>18</v>
      </c>
      <c r="D417" s="16">
        <v>7.0447849245591915E-2</v>
      </c>
      <c r="E417" s="17">
        <v>0.30526467869160767</v>
      </c>
      <c r="F417" s="18">
        <f t="shared" si="39"/>
        <v>0.57597109187095785</v>
      </c>
      <c r="G417" s="9">
        <v>0</v>
      </c>
      <c r="H417" s="13" t="s">
        <v>26</v>
      </c>
      <c r="I417" s="13" t="s">
        <v>26</v>
      </c>
      <c r="J417" s="14" t="s">
        <v>26</v>
      </c>
    </row>
    <row r="418" spans="1:10" ht="30" customHeight="1" x14ac:dyDescent="0.25">
      <c r="A418" s="7" t="s">
        <v>2120</v>
      </c>
      <c r="B418" s="8" t="s">
        <v>2121</v>
      </c>
      <c r="C418" s="15">
        <v>87</v>
      </c>
      <c r="D418" s="16">
        <v>0.19801927176275597</v>
      </c>
      <c r="E418" s="17">
        <v>0.21457996306689828</v>
      </c>
      <c r="F418" s="18">
        <f t="shared" si="39"/>
        <v>0.40486785484320426</v>
      </c>
      <c r="G418" s="9">
        <v>8</v>
      </c>
      <c r="H418" s="10">
        <v>2.6804639208975852E-2</v>
      </c>
      <c r="I418" s="11">
        <v>0.38277820372248883</v>
      </c>
      <c r="J418" s="12">
        <f>I418/0.768</f>
        <v>0.49840911943032401</v>
      </c>
    </row>
    <row r="419" spans="1:10" ht="30" customHeight="1" x14ac:dyDescent="0.25">
      <c r="A419" s="7" t="s">
        <v>3266</v>
      </c>
      <c r="B419" s="8" t="s">
        <v>3267</v>
      </c>
      <c r="C419" s="15">
        <v>131</v>
      </c>
      <c r="D419" s="16">
        <v>0.40460361063113859</v>
      </c>
      <c r="E419" s="17">
        <v>0.24083868241043191</v>
      </c>
      <c r="F419" s="18">
        <f t="shared" si="39"/>
        <v>0.4544126083215696</v>
      </c>
      <c r="G419" s="9">
        <v>3</v>
      </c>
      <c r="H419" s="13" t="s">
        <v>26</v>
      </c>
      <c r="I419" s="11">
        <v>0.46024000387245456</v>
      </c>
      <c r="J419" s="12">
        <f>I419/0.768</f>
        <v>0.59927083837559192</v>
      </c>
    </row>
    <row r="420" spans="1:10" ht="30" customHeight="1" x14ac:dyDescent="0.25">
      <c r="A420" s="7" t="s">
        <v>1222</v>
      </c>
      <c r="B420" s="8" t="s">
        <v>1223</v>
      </c>
      <c r="C420" s="15">
        <v>58</v>
      </c>
      <c r="D420" s="16">
        <v>9.7064404394533302E-2</v>
      </c>
      <c r="E420" s="17">
        <v>0.43175005113743459</v>
      </c>
      <c r="F420" s="18">
        <f t="shared" si="39"/>
        <v>0.81462273799515961</v>
      </c>
      <c r="G420" s="9">
        <v>21</v>
      </c>
      <c r="H420" s="10">
        <v>0.8925351429722933</v>
      </c>
      <c r="I420" s="11">
        <v>7.4222813348825578E-2</v>
      </c>
      <c r="J420" s="12">
        <f>I420/0.768</f>
        <v>9.6644288214616639E-2</v>
      </c>
    </row>
    <row r="421" spans="1:10" ht="30" customHeight="1" x14ac:dyDescent="0.25">
      <c r="A421" s="7" t="s">
        <v>572</v>
      </c>
      <c r="B421" s="8" t="s">
        <v>573</v>
      </c>
      <c r="C421" s="15">
        <v>49</v>
      </c>
      <c r="D421" s="16">
        <v>4.3597551962335751E-2</v>
      </c>
      <c r="E421" s="17">
        <v>0.42102617794140773</v>
      </c>
      <c r="F421" s="18">
        <f t="shared" si="39"/>
        <v>0.79438901498378811</v>
      </c>
      <c r="G421" s="9">
        <v>36</v>
      </c>
      <c r="H421" s="10">
        <v>0.54232918867258473</v>
      </c>
      <c r="I421" s="11">
        <v>0.11324378116391058</v>
      </c>
      <c r="J421" s="12">
        <f>I421/0.768</f>
        <v>0.14745284005717524</v>
      </c>
    </row>
    <row r="422" spans="1:10" ht="30" customHeight="1" x14ac:dyDescent="0.25">
      <c r="A422" s="7" t="s">
        <v>2745</v>
      </c>
      <c r="B422" s="8" t="s">
        <v>2746</v>
      </c>
      <c r="C422" s="15">
        <v>8</v>
      </c>
      <c r="D422" s="16">
        <v>0.29740490643192219</v>
      </c>
      <c r="E422" s="17">
        <v>0.32345942424270657</v>
      </c>
      <c r="F422" s="18">
        <f t="shared" si="39"/>
        <v>0.61030080045793689</v>
      </c>
      <c r="G422" s="9">
        <v>4</v>
      </c>
      <c r="H422" s="10">
        <v>0.10282462889062491</v>
      </c>
      <c r="I422" s="11">
        <v>0.1942243927250612</v>
      </c>
      <c r="J422" s="12">
        <f>I422/0.768</f>
        <v>0.25289634469409011</v>
      </c>
    </row>
    <row r="423" spans="1:10" ht="30" customHeight="1" x14ac:dyDescent="0.25">
      <c r="A423" s="7" t="s">
        <v>2718</v>
      </c>
      <c r="B423" s="8" t="s">
        <v>2719</v>
      </c>
      <c r="C423" s="15">
        <v>6</v>
      </c>
      <c r="D423" s="16">
        <v>0.29331771060715633</v>
      </c>
      <c r="E423" s="17">
        <v>-9.1660550865839421E-2</v>
      </c>
      <c r="F423" s="18">
        <f t="shared" si="39"/>
        <v>-0.17294443559592343</v>
      </c>
      <c r="G423" s="9">
        <v>0</v>
      </c>
      <c r="H423" s="13" t="s">
        <v>26</v>
      </c>
      <c r="I423" s="13" t="s">
        <v>26</v>
      </c>
      <c r="J423" s="14" t="s">
        <v>26</v>
      </c>
    </row>
    <row r="424" spans="1:10" ht="30" customHeight="1" x14ac:dyDescent="0.25">
      <c r="A424" s="7" t="s">
        <v>2930</v>
      </c>
      <c r="B424" s="8" t="s">
        <v>2931</v>
      </c>
      <c r="C424" s="15">
        <v>3</v>
      </c>
      <c r="D424" s="16">
        <v>0.32765502274640707</v>
      </c>
      <c r="E424" s="17">
        <v>0.35213006805575398</v>
      </c>
      <c r="F424" s="18">
        <f t="shared" si="39"/>
        <v>0.66439635482217729</v>
      </c>
      <c r="G424" s="9">
        <v>0</v>
      </c>
      <c r="H424" s="13" t="s">
        <v>26</v>
      </c>
      <c r="I424" s="13" t="s">
        <v>26</v>
      </c>
      <c r="J424" s="14" t="s">
        <v>26</v>
      </c>
    </row>
    <row r="425" spans="1:10" ht="30" customHeight="1" x14ac:dyDescent="0.25">
      <c r="A425" s="7" t="s">
        <v>3627</v>
      </c>
      <c r="B425" s="8" t="s">
        <v>3628</v>
      </c>
      <c r="C425" s="15">
        <v>4</v>
      </c>
      <c r="D425" s="16">
        <v>0.49730523928669457</v>
      </c>
      <c r="E425" s="17">
        <v>1.0887067348742263</v>
      </c>
      <c r="F425" s="18">
        <f t="shared" si="39"/>
        <v>2.0541636507060872</v>
      </c>
      <c r="G425" s="9">
        <v>49</v>
      </c>
      <c r="H425" s="10">
        <v>0.42924795224806533</v>
      </c>
      <c r="I425" s="11">
        <v>0.38588747385918193</v>
      </c>
      <c r="J425" s="12">
        <f>I425/0.768</f>
        <v>0.50245764825414307</v>
      </c>
    </row>
    <row r="426" spans="1:10" ht="30" customHeight="1" x14ac:dyDescent="0.25">
      <c r="A426" s="7" t="s">
        <v>3835</v>
      </c>
      <c r="B426" s="8" t="s">
        <v>3836</v>
      </c>
      <c r="C426" s="15">
        <v>3</v>
      </c>
      <c r="D426" s="16">
        <v>0.5522629321935224</v>
      </c>
      <c r="E426" s="17">
        <v>-9.4720120483624673E-2</v>
      </c>
      <c r="F426" s="18">
        <f t="shared" si="39"/>
        <v>-0.17871720845966918</v>
      </c>
      <c r="G426" s="9">
        <v>0</v>
      </c>
      <c r="H426" s="13" t="s">
        <v>26</v>
      </c>
      <c r="I426" s="13" t="s">
        <v>26</v>
      </c>
      <c r="J426" s="14" t="s">
        <v>26</v>
      </c>
    </row>
    <row r="427" spans="1:10" ht="30" customHeight="1" x14ac:dyDescent="0.25">
      <c r="A427" s="7" t="s">
        <v>5115</v>
      </c>
      <c r="B427" s="8" t="s">
        <v>5116</v>
      </c>
      <c r="C427" s="15">
        <v>1</v>
      </c>
      <c r="D427" s="19" t="s">
        <v>26</v>
      </c>
      <c r="E427" s="17">
        <v>0.2545733332944729</v>
      </c>
      <c r="F427" s="18">
        <f t="shared" si="39"/>
        <v>0.48032704395183562</v>
      </c>
      <c r="G427" s="9">
        <v>13</v>
      </c>
      <c r="H427" s="10">
        <v>0.17001550460508616</v>
      </c>
      <c r="I427" s="11">
        <v>0.57416986926954117</v>
      </c>
      <c r="J427" s="12">
        <f t="shared" ref="J427:J433" si="40">I427/0.768</f>
        <v>0.74761701727804841</v>
      </c>
    </row>
    <row r="428" spans="1:10" ht="30" customHeight="1" x14ac:dyDescent="0.25">
      <c r="A428" s="7" t="s">
        <v>4331</v>
      </c>
      <c r="B428" s="8" t="s">
        <v>4332</v>
      </c>
      <c r="C428" s="15">
        <v>22</v>
      </c>
      <c r="D428" s="16">
        <v>0.71430149038497526</v>
      </c>
      <c r="E428" s="17">
        <v>6.0447449662569173E-2</v>
      </c>
      <c r="F428" s="18">
        <f t="shared" si="39"/>
        <v>0.11405179181616824</v>
      </c>
      <c r="G428" s="9">
        <v>2</v>
      </c>
      <c r="H428" s="13" t="s">
        <v>26</v>
      </c>
      <c r="I428" s="11">
        <v>6.3580158097535103E-2</v>
      </c>
      <c r="J428" s="12">
        <f t="shared" si="40"/>
        <v>8.2786664189498829E-2</v>
      </c>
    </row>
    <row r="429" spans="1:10" ht="30" customHeight="1" x14ac:dyDescent="0.25">
      <c r="A429" s="7" t="s">
        <v>5117</v>
      </c>
      <c r="B429" s="8" t="s">
        <v>5118</v>
      </c>
      <c r="C429" s="15">
        <v>2</v>
      </c>
      <c r="D429" s="19" t="s">
        <v>26</v>
      </c>
      <c r="E429" s="17">
        <v>0.24173470655216311</v>
      </c>
      <c r="F429" s="18">
        <f t="shared" si="39"/>
        <v>0.45610321990974168</v>
      </c>
      <c r="G429" s="9">
        <v>26</v>
      </c>
      <c r="H429" s="10">
        <v>0.8247927936884577</v>
      </c>
      <c r="I429" s="11">
        <v>4.366141594776006E-2</v>
      </c>
      <c r="J429" s="12">
        <f t="shared" si="40"/>
        <v>5.6850802015312576E-2</v>
      </c>
    </row>
    <row r="430" spans="1:10" ht="30" customHeight="1" x14ac:dyDescent="0.25">
      <c r="A430" s="7" t="s">
        <v>870</v>
      </c>
      <c r="B430" s="8" t="s">
        <v>871</v>
      </c>
      <c r="C430" s="15">
        <v>7</v>
      </c>
      <c r="D430" s="16">
        <v>6.8168490863754899E-2</v>
      </c>
      <c r="E430" s="17">
        <v>5.5272209000193487E-2</v>
      </c>
      <c r="F430" s="18">
        <f t="shared" si="39"/>
        <v>0.1042871867928179</v>
      </c>
      <c r="G430" s="9">
        <v>51</v>
      </c>
      <c r="H430" s="10">
        <v>0.9248078235933751</v>
      </c>
      <c r="I430" s="11">
        <v>-1.6029223243675412E-2</v>
      </c>
      <c r="J430" s="12">
        <f t="shared" si="40"/>
        <v>-2.0871384431869026E-2</v>
      </c>
    </row>
    <row r="431" spans="1:10" ht="30" customHeight="1" x14ac:dyDescent="0.25">
      <c r="A431" s="7" t="s">
        <v>991</v>
      </c>
      <c r="B431" s="8" t="s">
        <v>992</v>
      </c>
      <c r="C431" s="15">
        <v>144</v>
      </c>
      <c r="D431" s="16">
        <v>7.6546895639394333E-2</v>
      </c>
      <c r="E431" s="17">
        <v>0.36750507041595931</v>
      </c>
      <c r="F431" s="18">
        <f t="shared" si="39"/>
        <v>0.69340579323765905</v>
      </c>
      <c r="G431" s="9">
        <v>141</v>
      </c>
      <c r="H431" s="10">
        <v>0.32909285473632827</v>
      </c>
      <c r="I431" s="11">
        <v>0.2753875277280155</v>
      </c>
      <c r="J431" s="12">
        <f t="shared" si="40"/>
        <v>0.3585775100625202</v>
      </c>
    </row>
    <row r="432" spans="1:10" ht="30" customHeight="1" x14ac:dyDescent="0.25">
      <c r="A432" s="7" t="s">
        <v>1699</v>
      </c>
      <c r="B432" s="8" t="s">
        <v>1700</v>
      </c>
      <c r="C432" s="15">
        <v>653</v>
      </c>
      <c r="D432" s="16">
        <v>0.14318745098193422</v>
      </c>
      <c r="E432" s="17">
        <v>0.39805960381285682</v>
      </c>
      <c r="F432" s="18">
        <f t="shared" si="39"/>
        <v>0.75105585625067317</v>
      </c>
      <c r="G432" s="9">
        <v>1053</v>
      </c>
      <c r="H432" s="10">
        <v>0.10022525832113947</v>
      </c>
      <c r="I432" s="11">
        <v>0.36570390466723629</v>
      </c>
      <c r="J432" s="12">
        <f t="shared" si="40"/>
        <v>0.4761769592021306</v>
      </c>
    </row>
    <row r="433" spans="1:10" ht="30" customHeight="1" x14ac:dyDescent="0.25">
      <c r="A433" s="7" t="s">
        <v>2037</v>
      </c>
      <c r="B433" s="8" t="s">
        <v>2038</v>
      </c>
      <c r="C433" s="15">
        <v>71</v>
      </c>
      <c r="D433" s="16">
        <v>0.18600881337111203</v>
      </c>
      <c r="E433" s="17">
        <v>0.52124243337086318</v>
      </c>
      <c r="F433" s="18">
        <f t="shared" si="39"/>
        <v>0.98347628937898712</v>
      </c>
      <c r="G433" s="9">
        <v>66</v>
      </c>
      <c r="H433" s="13" t="s">
        <v>26</v>
      </c>
      <c r="I433" s="11">
        <v>0.63545717839422522</v>
      </c>
      <c r="J433" s="12">
        <f t="shared" si="40"/>
        <v>0.82741820103414743</v>
      </c>
    </row>
    <row r="434" spans="1:10" ht="30" customHeight="1" x14ac:dyDescent="0.25">
      <c r="A434" s="7" t="s">
        <v>412</v>
      </c>
      <c r="B434" s="8" t="s">
        <v>413</v>
      </c>
      <c r="C434" s="15">
        <v>17</v>
      </c>
      <c r="D434" s="16">
        <v>3.1362667923690343E-2</v>
      </c>
      <c r="E434" s="17">
        <v>0.81505981118574711</v>
      </c>
      <c r="F434" s="18">
        <f t="shared" si="39"/>
        <v>1.5378487003504662</v>
      </c>
      <c r="G434" s="9">
        <v>0</v>
      </c>
      <c r="H434" s="13" t="s">
        <v>26</v>
      </c>
      <c r="I434" s="13" t="s">
        <v>26</v>
      </c>
      <c r="J434" s="14" t="s">
        <v>26</v>
      </c>
    </row>
    <row r="435" spans="1:10" ht="30" customHeight="1" x14ac:dyDescent="0.25">
      <c r="A435" s="7" t="s">
        <v>5119</v>
      </c>
      <c r="B435" s="8" t="s">
        <v>5120</v>
      </c>
      <c r="C435" s="15">
        <v>3</v>
      </c>
      <c r="D435" s="19" t="s">
        <v>26</v>
      </c>
      <c r="E435" s="17">
        <v>-0.10634077717919695</v>
      </c>
      <c r="F435" s="18">
        <f t="shared" si="39"/>
        <v>-0.20064297580980556</v>
      </c>
      <c r="G435" s="9">
        <v>1</v>
      </c>
      <c r="H435" s="13" t="s">
        <v>26</v>
      </c>
      <c r="I435" s="11">
        <v>-0.18740037669236401</v>
      </c>
      <c r="J435" s="12">
        <f>I435/0.768</f>
        <v>-0.24401090715151563</v>
      </c>
    </row>
    <row r="436" spans="1:10" ht="30" customHeight="1" x14ac:dyDescent="0.25">
      <c r="A436" s="7" t="s">
        <v>1258</v>
      </c>
      <c r="B436" s="8" t="s">
        <v>1259</v>
      </c>
      <c r="C436" s="15">
        <v>29</v>
      </c>
      <c r="D436" s="16">
        <v>0.10037740928410468</v>
      </c>
      <c r="E436" s="17">
        <v>0.31524670737298255</v>
      </c>
      <c r="F436" s="18">
        <f t="shared" si="39"/>
        <v>0.59480510825091049</v>
      </c>
      <c r="G436" s="9">
        <v>14</v>
      </c>
      <c r="H436" s="10">
        <v>4.2288674898632493E-2</v>
      </c>
      <c r="I436" s="11">
        <v>0.18779996576832056</v>
      </c>
      <c r="J436" s="12">
        <f>I436/0.768</f>
        <v>0.24453120542750073</v>
      </c>
    </row>
    <row r="437" spans="1:10" ht="30" customHeight="1" x14ac:dyDescent="0.25">
      <c r="A437" s="7" t="s">
        <v>3582</v>
      </c>
      <c r="B437" s="8" t="s">
        <v>3583</v>
      </c>
      <c r="C437" s="15">
        <v>7</v>
      </c>
      <c r="D437" s="16">
        <v>0.48018105904774538</v>
      </c>
      <c r="E437" s="17">
        <v>0.11846168252417917</v>
      </c>
      <c r="F437" s="18">
        <f t="shared" si="39"/>
        <v>0.2235126085361871</v>
      </c>
      <c r="G437" s="9">
        <v>0</v>
      </c>
      <c r="H437" s="13" t="s">
        <v>26</v>
      </c>
      <c r="I437" s="13" t="s">
        <v>26</v>
      </c>
      <c r="J437" s="14" t="s">
        <v>26</v>
      </c>
    </row>
    <row r="438" spans="1:10" ht="30" customHeight="1" x14ac:dyDescent="0.25">
      <c r="A438" s="7" t="s">
        <v>3582</v>
      </c>
      <c r="B438" s="8" t="s">
        <v>5121</v>
      </c>
      <c r="C438" s="15">
        <v>7</v>
      </c>
      <c r="D438" s="19" t="s">
        <v>26</v>
      </c>
      <c r="E438" s="17">
        <v>-0.4032384909036747</v>
      </c>
      <c r="F438" s="18">
        <f t="shared" si="39"/>
        <v>-0.76082734132768803</v>
      </c>
      <c r="G438" s="9">
        <v>0</v>
      </c>
      <c r="H438" s="13" t="s">
        <v>26</v>
      </c>
      <c r="I438" s="13" t="s">
        <v>26</v>
      </c>
      <c r="J438" s="14" t="s">
        <v>26</v>
      </c>
    </row>
    <row r="439" spans="1:10" ht="30" customHeight="1" x14ac:dyDescent="0.25">
      <c r="A439" s="7" t="s">
        <v>5122</v>
      </c>
      <c r="B439" s="8" t="s">
        <v>5123</v>
      </c>
      <c r="C439" s="15">
        <v>3</v>
      </c>
      <c r="D439" s="19" t="s">
        <v>26</v>
      </c>
      <c r="E439" s="17">
        <v>0.57358022974271483</v>
      </c>
      <c r="F439" s="18">
        <f t="shared" si="39"/>
        <v>1.0822268485711599</v>
      </c>
      <c r="G439" s="9">
        <v>0</v>
      </c>
      <c r="H439" s="13" t="s">
        <v>26</v>
      </c>
      <c r="I439" s="13" t="s">
        <v>26</v>
      </c>
      <c r="J439" s="14" t="s">
        <v>26</v>
      </c>
    </row>
    <row r="440" spans="1:10" ht="30" customHeight="1" x14ac:dyDescent="0.25">
      <c r="A440" s="7" t="s">
        <v>4674</v>
      </c>
      <c r="B440" s="8" t="s">
        <v>4675</v>
      </c>
      <c r="C440" s="15">
        <v>3</v>
      </c>
      <c r="D440" s="16">
        <v>0.839754312861834</v>
      </c>
      <c r="E440" s="17">
        <v>6.615593999209822E-2</v>
      </c>
      <c r="F440" s="18">
        <f t="shared" si="39"/>
        <v>0.12482252828697776</v>
      </c>
      <c r="G440" s="9">
        <v>1</v>
      </c>
      <c r="H440" s="13" t="s">
        <v>26</v>
      </c>
      <c r="I440" s="11">
        <v>0.59737384574072083</v>
      </c>
      <c r="J440" s="12">
        <f>I440/0.768</f>
        <v>0.77783052830823018</v>
      </c>
    </row>
    <row r="441" spans="1:10" ht="30" customHeight="1" x14ac:dyDescent="0.25">
      <c r="A441" s="7" t="s">
        <v>3057</v>
      </c>
      <c r="B441" s="8" t="s">
        <v>3058</v>
      </c>
      <c r="C441" s="15">
        <v>11</v>
      </c>
      <c r="D441" s="16">
        <v>0.35569942752639683</v>
      </c>
      <c r="E441" s="17">
        <v>0.57733777663694608</v>
      </c>
      <c r="F441" s="18">
        <f t="shared" si="39"/>
        <v>1.0893165596923511</v>
      </c>
      <c r="G441" s="9">
        <v>5</v>
      </c>
      <c r="H441" s="13" t="s">
        <v>26</v>
      </c>
      <c r="I441" s="11">
        <v>0.57031846512005357</v>
      </c>
      <c r="J441" s="12">
        <f>I441/0.768</f>
        <v>0.74260216812506974</v>
      </c>
    </row>
    <row r="442" spans="1:10" ht="30" customHeight="1" x14ac:dyDescent="0.25">
      <c r="A442" s="7" t="s">
        <v>5124</v>
      </c>
      <c r="B442" s="8" t="s">
        <v>5125</v>
      </c>
      <c r="C442" s="15">
        <v>5</v>
      </c>
      <c r="D442" s="19" t="s">
        <v>26</v>
      </c>
      <c r="E442" s="17">
        <v>-0.46230685175298891</v>
      </c>
      <c r="F442" s="18">
        <f t="shared" si="39"/>
        <v>-0.87227707877922434</v>
      </c>
      <c r="G442" s="9">
        <v>0</v>
      </c>
      <c r="H442" s="13" t="s">
        <v>26</v>
      </c>
      <c r="I442" s="13" t="s">
        <v>26</v>
      </c>
      <c r="J442" s="14" t="s">
        <v>26</v>
      </c>
    </row>
    <row r="443" spans="1:10" ht="30" customHeight="1" x14ac:dyDescent="0.25">
      <c r="A443" s="7" t="s">
        <v>1001</v>
      </c>
      <c r="B443" s="8" t="s">
        <v>1002</v>
      </c>
      <c r="C443" s="15">
        <v>9</v>
      </c>
      <c r="D443" s="16">
        <v>7.7203247897542959E-2</v>
      </c>
      <c r="E443" s="17">
        <v>0.36451668869881931</v>
      </c>
      <c r="F443" s="18">
        <f t="shared" si="39"/>
        <v>0.68776733716758354</v>
      </c>
      <c r="G443" s="9">
        <v>0</v>
      </c>
      <c r="H443" s="13" t="s">
        <v>26</v>
      </c>
      <c r="I443" s="13" t="s">
        <v>26</v>
      </c>
      <c r="J443" s="14" t="s">
        <v>26</v>
      </c>
    </row>
    <row r="444" spans="1:10" ht="30" customHeight="1" x14ac:dyDescent="0.25">
      <c r="A444" s="7" t="s">
        <v>963</v>
      </c>
      <c r="B444" s="8" t="s">
        <v>964</v>
      </c>
      <c r="C444" s="15">
        <v>86</v>
      </c>
      <c r="D444" s="16">
        <v>7.5484929696678985E-2</v>
      </c>
      <c r="E444" s="17">
        <v>0.21270369503102973</v>
      </c>
      <c r="F444" s="18">
        <f t="shared" si="39"/>
        <v>0.40132772647364101</v>
      </c>
      <c r="G444" s="9">
        <v>134</v>
      </c>
      <c r="H444" s="10">
        <v>0.37799147409946698</v>
      </c>
      <c r="I444" s="11">
        <v>0.12717380434677678</v>
      </c>
      <c r="J444" s="12">
        <f t="shared" ref="J444:J449" si="41">I444/0.768</f>
        <v>0.16559089107653224</v>
      </c>
    </row>
    <row r="445" spans="1:10" ht="30" customHeight="1" x14ac:dyDescent="0.25">
      <c r="A445" s="7" t="s">
        <v>3514</v>
      </c>
      <c r="B445" s="8" t="s">
        <v>3515</v>
      </c>
      <c r="C445" s="15">
        <v>82</v>
      </c>
      <c r="D445" s="16">
        <v>0.45995102291074219</v>
      </c>
      <c r="E445" s="17">
        <v>7.1384915050656791E-2</v>
      </c>
      <c r="F445" s="18">
        <f t="shared" si="39"/>
        <v>0.13468851896350337</v>
      </c>
      <c r="G445" s="9">
        <v>104</v>
      </c>
      <c r="H445" s="10">
        <v>0.64394011984466293</v>
      </c>
      <c r="I445" s="11">
        <v>0.12246155347393155</v>
      </c>
      <c r="J445" s="12">
        <f t="shared" si="41"/>
        <v>0.15945514775251504</v>
      </c>
    </row>
    <row r="446" spans="1:10" ht="30" customHeight="1" x14ac:dyDescent="0.25">
      <c r="A446" s="7" t="s">
        <v>5126</v>
      </c>
      <c r="B446" s="8" t="s">
        <v>5127</v>
      </c>
      <c r="C446" s="15">
        <v>2</v>
      </c>
      <c r="D446" s="19" t="s">
        <v>26</v>
      </c>
      <c r="E446" s="17">
        <v>-0.1641075747876759</v>
      </c>
      <c r="F446" s="18">
        <f t="shared" si="39"/>
        <v>-0.30963693356165262</v>
      </c>
      <c r="G446" s="9">
        <v>35</v>
      </c>
      <c r="H446" s="10">
        <v>0.82412022379640792</v>
      </c>
      <c r="I446" s="11">
        <v>5.1848572508037705E-2</v>
      </c>
      <c r="J446" s="12">
        <f t="shared" si="41"/>
        <v>6.7511162119840762E-2</v>
      </c>
    </row>
    <row r="447" spans="1:10" ht="30" customHeight="1" x14ac:dyDescent="0.25">
      <c r="A447" s="7" t="s">
        <v>4463</v>
      </c>
      <c r="B447" s="8" t="s">
        <v>4464</v>
      </c>
      <c r="C447" s="15">
        <v>13</v>
      </c>
      <c r="D447" s="16">
        <v>0.76175966318669208</v>
      </c>
      <c r="E447" s="17">
        <v>5.2470940442883786E-2</v>
      </c>
      <c r="F447" s="18">
        <f t="shared" si="39"/>
        <v>9.9001774420535441E-2</v>
      </c>
      <c r="G447" s="9">
        <v>10</v>
      </c>
      <c r="H447" s="10">
        <v>0.4652111620971735</v>
      </c>
      <c r="I447" s="11">
        <v>0.17545524770106549</v>
      </c>
      <c r="J447" s="12">
        <f t="shared" si="41"/>
        <v>0.22845735377742901</v>
      </c>
    </row>
    <row r="448" spans="1:10" ht="30" customHeight="1" x14ac:dyDescent="0.25">
      <c r="A448" s="7" t="s">
        <v>4212</v>
      </c>
      <c r="B448" s="8" t="s">
        <v>4213</v>
      </c>
      <c r="C448" s="15">
        <v>13</v>
      </c>
      <c r="D448" s="16">
        <v>0.67130466944126876</v>
      </c>
      <c r="E448" s="17">
        <v>-5.0042948289904993E-2</v>
      </c>
      <c r="F448" s="18">
        <f t="shared" si="39"/>
        <v>-9.4420657150764128E-2</v>
      </c>
      <c r="G448" s="9">
        <v>20</v>
      </c>
      <c r="H448" s="10">
        <v>0.93093962832772892</v>
      </c>
      <c r="I448" s="11">
        <v>-3.0932984094929422E-2</v>
      </c>
      <c r="J448" s="12">
        <f t="shared" si="41"/>
        <v>-4.0277323040272685E-2</v>
      </c>
    </row>
    <row r="449" spans="1:10" ht="30" customHeight="1" x14ac:dyDescent="0.25">
      <c r="A449" s="7" t="s">
        <v>5128</v>
      </c>
      <c r="B449" s="8" t="s">
        <v>5129</v>
      </c>
      <c r="C449" s="15">
        <v>1</v>
      </c>
      <c r="D449" s="19" t="s">
        <v>26</v>
      </c>
      <c r="E449" s="17">
        <v>0.13381337835957022</v>
      </c>
      <c r="F449" s="18">
        <f t="shared" si="39"/>
        <v>0.25247807237654757</v>
      </c>
      <c r="G449" s="9">
        <v>4</v>
      </c>
      <c r="H449" s="10">
        <v>0.37915324623731406</v>
      </c>
      <c r="I449" s="11">
        <v>0.22182210505270114</v>
      </c>
      <c r="J449" s="12">
        <f t="shared" si="41"/>
        <v>0.28883086595403795</v>
      </c>
    </row>
    <row r="450" spans="1:10" ht="30" customHeight="1" x14ac:dyDescent="0.25">
      <c r="A450" s="7" t="s">
        <v>1069</v>
      </c>
      <c r="B450" s="8" t="s">
        <v>1070</v>
      </c>
      <c r="C450" s="15">
        <v>69</v>
      </c>
      <c r="D450" s="16">
        <v>8.3068986575143E-2</v>
      </c>
      <c r="E450" s="17">
        <v>0.30680777840071721</v>
      </c>
      <c r="F450" s="18">
        <f t="shared" si="39"/>
        <v>0.57888260075607023</v>
      </c>
      <c r="G450" s="9">
        <v>0</v>
      </c>
      <c r="H450" s="13" t="s">
        <v>26</v>
      </c>
      <c r="I450" s="13" t="s">
        <v>26</v>
      </c>
      <c r="J450" s="14" t="s">
        <v>26</v>
      </c>
    </row>
    <row r="451" spans="1:10" ht="30" customHeight="1" x14ac:dyDescent="0.25">
      <c r="A451" s="7" t="s">
        <v>1069</v>
      </c>
      <c r="B451" s="8" t="s">
        <v>5130</v>
      </c>
      <c r="C451" s="15">
        <v>12</v>
      </c>
      <c r="D451" s="19" t="s">
        <v>26</v>
      </c>
      <c r="E451" s="17">
        <v>0.25583963264040344</v>
      </c>
      <c r="F451" s="18">
        <f t="shared" si="39"/>
        <v>0.48271628800076116</v>
      </c>
      <c r="G451" s="9">
        <v>0</v>
      </c>
      <c r="H451" s="13" t="s">
        <v>26</v>
      </c>
      <c r="I451" s="13" t="s">
        <v>26</v>
      </c>
      <c r="J451" s="14" t="s">
        <v>26</v>
      </c>
    </row>
    <row r="452" spans="1:10" ht="30" customHeight="1" x14ac:dyDescent="0.25">
      <c r="A452" s="7" t="s">
        <v>61</v>
      </c>
      <c r="B452" s="8" t="s">
        <v>62</v>
      </c>
      <c r="C452" s="15">
        <v>37</v>
      </c>
      <c r="D452" s="16">
        <v>5.969996894223813E-3</v>
      </c>
      <c r="E452" s="17">
        <v>0.24229522501656597</v>
      </c>
      <c r="F452" s="18">
        <f t="shared" si="39"/>
        <v>0.45716080191804898</v>
      </c>
      <c r="G452" s="9">
        <v>15</v>
      </c>
      <c r="H452" s="10">
        <v>0.19674697886668044</v>
      </c>
      <c r="I452" s="11">
        <v>0.29125090010535232</v>
      </c>
      <c r="J452" s="12">
        <f>I452/0.768</f>
        <v>0.37923294284551085</v>
      </c>
    </row>
    <row r="453" spans="1:10" ht="30" customHeight="1" x14ac:dyDescent="0.25">
      <c r="A453" s="7" t="s">
        <v>5131</v>
      </c>
      <c r="B453" s="8" t="s">
        <v>5132</v>
      </c>
      <c r="C453" s="15">
        <v>3</v>
      </c>
      <c r="D453" s="19" t="s">
        <v>26</v>
      </c>
      <c r="E453" s="17">
        <v>1.6874213367825037</v>
      </c>
      <c r="F453" s="18">
        <f t="shared" si="39"/>
        <v>3.183813842985856</v>
      </c>
      <c r="G453" s="9">
        <v>0</v>
      </c>
      <c r="H453" s="13" t="s">
        <v>26</v>
      </c>
      <c r="I453" s="13" t="s">
        <v>26</v>
      </c>
      <c r="J453" s="14" t="s">
        <v>26</v>
      </c>
    </row>
    <row r="454" spans="1:10" ht="30" customHeight="1" x14ac:dyDescent="0.25">
      <c r="A454" s="7" t="s">
        <v>2014</v>
      </c>
      <c r="B454" s="8" t="s">
        <v>2015</v>
      </c>
      <c r="C454" s="15">
        <v>16</v>
      </c>
      <c r="D454" s="16">
        <v>0.18406609350937705</v>
      </c>
      <c r="E454" s="17">
        <v>-0.23803434687491284</v>
      </c>
      <c r="F454" s="18">
        <f t="shared" si="39"/>
        <v>-0.44912140919794874</v>
      </c>
      <c r="G454" s="9">
        <v>33</v>
      </c>
      <c r="H454" s="10">
        <v>5.4059307616764987E-2</v>
      </c>
      <c r="I454" s="11">
        <v>0.50901513639751195</v>
      </c>
      <c r="J454" s="12">
        <f t="shared" ref="J454:J461" si="42">I454/0.768</f>
        <v>0.66278012551759369</v>
      </c>
    </row>
    <row r="455" spans="1:10" ht="30" customHeight="1" x14ac:dyDescent="0.25">
      <c r="A455" s="7" t="s">
        <v>3707</v>
      </c>
      <c r="B455" s="8" t="s">
        <v>3708</v>
      </c>
      <c r="C455" s="15">
        <v>10</v>
      </c>
      <c r="D455" s="16">
        <v>0.51878589283256826</v>
      </c>
      <c r="E455" s="17">
        <v>0.24192053059955287</v>
      </c>
      <c r="F455" s="18">
        <f t="shared" si="39"/>
        <v>0.45645383131991107</v>
      </c>
      <c r="G455" s="9">
        <v>13</v>
      </c>
      <c r="H455" s="10">
        <v>0.11619636309148784</v>
      </c>
      <c r="I455" s="11">
        <v>0.46295835742245856</v>
      </c>
      <c r="J455" s="12">
        <f t="shared" si="42"/>
        <v>0.60281036122715959</v>
      </c>
    </row>
    <row r="456" spans="1:10" ht="30" customHeight="1" x14ac:dyDescent="0.25">
      <c r="A456" s="7" t="s">
        <v>5742</v>
      </c>
      <c r="B456" s="8" t="s">
        <v>5743</v>
      </c>
      <c r="C456" s="15">
        <v>0</v>
      </c>
      <c r="D456" s="19" t="s">
        <v>26</v>
      </c>
      <c r="E456" s="19" t="s">
        <v>26</v>
      </c>
      <c r="F456" s="20" t="s">
        <v>26</v>
      </c>
      <c r="G456" s="9">
        <v>3</v>
      </c>
      <c r="H456" s="13" t="s">
        <v>26</v>
      </c>
      <c r="I456" s="11">
        <v>0.13239181556753632</v>
      </c>
      <c r="J456" s="12">
        <f t="shared" si="42"/>
        <v>0.17238517652022958</v>
      </c>
    </row>
    <row r="457" spans="1:10" ht="30" customHeight="1" x14ac:dyDescent="0.25">
      <c r="A457" s="7" t="s">
        <v>1914</v>
      </c>
      <c r="B457" s="8" t="s">
        <v>1915</v>
      </c>
      <c r="C457" s="15">
        <v>12</v>
      </c>
      <c r="D457" s="16">
        <v>0.17219587994153754</v>
      </c>
      <c r="E457" s="17">
        <v>6.9939430216221787E-2</v>
      </c>
      <c r="F457" s="18">
        <f t="shared" ref="F457:F491" si="43">E457/0.53</f>
        <v>0.13196118908721091</v>
      </c>
      <c r="G457" s="9">
        <v>28</v>
      </c>
      <c r="H457" s="10">
        <v>0.10203165390750925</v>
      </c>
      <c r="I457" s="11">
        <v>0.32445697200663209</v>
      </c>
      <c r="J457" s="12">
        <f t="shared" si="42"/>
        <v>0.42247001563363551</v>
      </c>
    </row>
    <row r="458" spans="1:10" ht="30" customHeight="1" x14ac:dyDescent="0.25">
      <c r="A458" s="7" t="s">
        <v>4376</v>
      </c>
      <c r="B458" s="8" t="s">
        <v>4377</v>
      </c>
      <c r="C458" s="15">
        <v>4</v>
      </c>
      <c r="D458" s="16">
        <v>0.73166065880653064</v>
      </c>
      <c r="E458" s="17">
        <v>0.28880863435147891</v>
      </c>
      <c r="F458" s="18">
        <f t="shared" si="43"/>
        <v>0.54492195160656398</v>
      </c>
      <c r="G458" s="9">
        <v>6</v>
      </c>
      <c r="H458" s="10">
        <v>1.9522331627596208E-2</v>
      </c>
      <c r="I458" s="11">
        <v>0.51442754254987721</v>
      </c>
      <c r="J458" s="12">
        <f t="shared" si="42"/>
        <v>0.66982752936181933</v>
      </c>
    </row>
    <row r="459" spans="1:10" ht="30" customHeight="1" x14ac:dyDescent="0.25">
      <c r="A459" s="7" t="s">
        <v>2382</v>
      </c>
      <c r="B459" s="8" t="s">
        <v>2383</v>
      </c>
      <c r="C459" s="15">
        <v>7</v>
      </c>
      <c r="D459" s="16">
        <v>0.24138668298031651</v>
      </c>
      <c r="E459" s="17">
        <v>-0.13400780953812472</v>
      </c>
      <c r="F459" s="18">
        <f t="shared" si="43"/>
        <v>-0.25284492365683908</v>
      </c>
      <c r="G459" s="9">
        <v>5</v>
      </c>
      <c r="H459" s="10">
        <v>0.15457113525935728</v>
      </c>
      <c r="I459" s="11">
        <v>0.65276834297852049</v>
      </c>
      <c r="J459" s="12">
        <f t="shared" si="42"/>
        <v>0.8499587799199485</v>
      </c>
    </row>
    <row r="460" spans="1:10" ht="30" customHeight="1" x14ac:dyDescent="0.25">
      <c r="A460" s="7" t="s">
        <v>1464</v>
      </c>
      <c r="B460" s="8" t="s">
        <v>1465</v>
      </c>
      <c r="C460" s="15">
        <v>21</v>
      </c>
      <c r="D460" s="16">
        <v>0.11864034315985576</v>
      </c>
      <c r="E460" s="17">
        <v>0.28094732681108014</v>
      </c>
      <c r="F460" s="18">
        <f t="shared" si="43"/>
        <v>0.53008929586996256</v>
      </c>
      <c r="G460" s="9">
        <v>128</v>
      </c>
      <c r="H460" s="10">
        <v>0.9377494428170432</v>
      </c>
      <c r="I460" s="11">
        <v>-2.0136766422887586E-2</v>
      </c>
      <c r="J460" s="12">
        <f t="shared" si="42"/>
        <v>-2.6219747946468211E-2</v>
      </c>
    </row>
    <row r="461" spans="1:10" ht="30" customHeight="1" x14ac:dyDescent="0.25">
      <c r="A461" s="7" t="s">
        <v>97</v>
      </c>
      <c r="B461" s="8" t="s">
        <v>98</v>
      </c>
      <c r="C461" s="15">
        <v>27</v>
      </c>
      <c r="D461" s="16">
        <v>8.5818656340478239E-3</v>
      </c>
      <c r="E461" s="17">
        <v>0.41506037854387251</v>
      </c>
      <c r="F461" s="18">
        <f t="shared" si="43"/>
        <v>0.78313278970541977</v>
      </c>
      <c r="G461" s="9">
        <v>4</v>
      </c>
      <c r="H461" s="10">
        <v>0.82278959551596842</v>
      </c>
      <c r="I461" s="11">
        <v>-8.2847554004950502E-2</v>
      </c>
      <c r="J461" s="12">
        <f t="shared" si="42"/>
        <v>-0.1078744192772793</v>
      </c>
    </row>
    <row r="462" spans="1:10" ht="30" customHeight="1" x14ac:dyDescent="0.25">
      <c r="A462" s="7" t="s">
        <v>5133</v>
      </c>
      <c r="B462" s="8" t="s">
        <v>5134</v>
      </c>
      <c r="C462" s="15">
        <v>3</v>
      </c>
      <c r="D462" s="19" t="s">
        <v>26</v>
      </c>
      <c r="E462" s="17">
        <v>1.3789362973320609E-2</v>
      </c>
      <c r="F462" s="18">
        <f t="shared" si="43"/>
        <v>2.6017665987397375E-2</v>
      </c>
      <c r="G462" s="9">
        <v>0</v>
      </c>
      <c r="H462" s="13" t="s">
        <v>26</v>
      </c>
      <c r="I462" s="13" t="s">
        <v>26</v>
      </c>
      <c r="J462" s="14" t="s">
        <v>26</v>
      </c>
    </row>
    <row r="463" spans="1:10" ht="30" customHeight="1" x14ac:dyDescent="0.25">
      <c r="A463" s="7" t="s">
        <v>5135</v>
      </c>
      <c r="B463" s="8" t="s">
        <v>5136</v>
      </c>
      <c r="C463" s="15">
        <v>1</v>
      </c>
      <c r="D463" s="19" t="s">
        <v>26</v>
      </c>
      <c r="E463" s="17">
        <v>1.3316364332124655</v>
      </c>
      <c r="F463" s="18">
        <f t="shared" si="43"/>
        <v>2.5125215720989913</v>
      </c>
      <c r="G463" s="9">
        <v>6</v>
      </c>
      <c r="H463" s="10">
        <v>4.0099816438525782E-2</v>
      </c>
      <c r="I463" s="11">
        <v>1.6048968579701222</v>
      </c>
      <c r="J463" s="12">
        <f>I463/0.768</f>
        <v>2.08970945048193</v>
      </c>
    </row>
    <row r="464" spans="1:10" ht="30" customHeight="1" x14ac:dyDescent="0.25">
      <c r="A464" s="7" t="s">
        <v>5137</v>
      </c>
      <c r="B464" s="8" t="s">
        <v>5138</v>
      </c>
      <c r="C464" s="15">
        <v>2</v>
      </c>
      <c r="D464" s="19" t="s">
        <v>26</v>
      </c>
      <c r="E464" s="17">
        <v>-0.29658735165839067</v>
      </c>
      <c r="F464" s="18">
        <f t="shared" si="43"/>
        <v>-0.55959877671394465</v>
      </c>
      <c r="G464" s="9">
        <v>6</v>
      </c>
      <c r="H464" s="10">
        <v>0.22603691001333215</v>
      </c>
      <c r="I464" s="11">
        <v>3.9929286610680931E-2</v>
      </c>
      <c r="J464" s="12">
        <f>I464/0.768</f>
        <v>5.1991258607657458E-2</v>
      </c>
    </row>
    <row r="465" spans="1:10" ht="30" customHeight="1" x14ac:dyDescent="0.25">
      <c r="A465" s="7" t="s">
        <v>4088</v>
      </c>
      <c r="B465" s="8" t="s">
        <v>4089</v>
      </c>
      <c r="C465" s="15">
        <v>15</v>
      </c>
      <c r="D465" s="16">
        <v>0.6259385502474234</v>
      </c>
      <c r="E465" s="17">
        <v>-8.3308792319543246E-2</v>
      </c>
      <c r="F465" s="18">
        <f t="shared" si="43"/>
        <v>-0.15718640060291178</v>
      </c>
      <c r="G465" s="9">
        <v>0</v>
      </c>
      <c r="H465" s="13" t="s">
        <v>26</v>
      </c>
      <c r="I465" s="13" t="s">
        <v>26</v>
      </c>
      <c r="J465" s="14" t="s">
        <v>26</v>
      </c>
    </row>
    <row r="466" spans="1:10" ht="30" customHeight="1" x14ac:dyDescent="0.25">
      <c r="A466" s="7" t="s">
        <v>574</v>
      </c>
      <c r="B466" s="8" t="s">
        <v>575</v>
      </c>
      <c r="C466" s="15">
        <v>384</v>
      </c>
      <c r="D466" s="16">
        <v>4.378611321645319E-2</v>
      </c>
      <c r="E466" s="17">
        <v>0.83892584522563973</v>
      </c>
      <c r="F466" s="18">
        <f t="shared" si="43"/>
        <v>1.582878953255924</v>
      </c>
      <c r="G466" s="9">
        <v>726</v>
      </c>
      <c r="H466" s="10">
        <v>5.9597976861342848E-2</v>
      </c>
      <c r="I466" s="11">
        <v>0.36162283511475007</v>
      </c>
      <c r="J466" s="12">
        <f>I466/0.768</f>
        <v>0.47086306655566412</v>
      </c>
    </row>
    <row r="467" spans="1:10" ht="30" customHeight="1" x14ac:dyDescent="0.25">
      <c r="A467" s="7" t="s">
        <v>2597</v>
      </c>
      <c r="B467" s="8" t="s">
        <v>2598</v>
      </c>
      <c r="C467" s="15">
        <v>12</v>
      </c>
      <c r="D467" s="16">
        <v>0.27227387485603355</v>
      </c>
      <c r="E467" s="17">
        <v>0.1231313030174659</v>
      </c>
      <c r="F467" s="18">
        <f t="shared" si="43"/>
        <v>0.2323232132405017</v>
      </c>
      <c r="G467" s="9">
        <v>0</v>
      </c>
      <c r="H467" s="13" t="s">
        <v>26</v>
      </c>
      <c r="I467" s="13" t="s">
        <v>26</v>
      </c>
      <c r="J467" s="14" t="s">
        <v>26</v>
      </c>
    </row>
    <row r="468" spans="1:10" ht="30" customHeight="1" x14ac:dyDescent="0.25">
      <c r="A468" s="7" t="s">
        <v>2834</v>
      </c>
      <c r="B468" s="8" t="s">
        <v>2835</v>
      </c>
      <c r="C468" s="15">
        <v>77</v>
      </c>
      <c r="D468" s="16">
        <v>0.31292167717216202</v>
      </c>
      <c r="E468" s="17">
        <v>0.21125463167668412</v>
      </c>
      <c r="F468" s="18">
        <f t="shared" si="43"/>
        <v>0.39859364467298891</v>
      </c>
      <c r="G468" s="9">
        <v>14</v>
      </c>
      <c r="H468" s="10">
        <v>0.80861937176155529</v>
      </c>
      <c r="I468" s="11">
        <v>4.7259110912470925E-2</v>
      </c>
      <c r="J468" s="12">
        <f>I468/0.768</f>
        <v>6.1535300667279851E-2</v>
      </c>
    </row>
    <row r="469" spans="1:10" ht="30" customHeight="1" x14ac:dyDescent="0.25">
      <c r="A469" s="7" t="s">
        <v>2652</v>
      </c>
      <c r="B469" s="8" t="s">
        <v>2653</v>
      </c>
      <c r="C469" s="15">
        <v>4</v>
      </c>
      <c r="D469" s="16">
        <v>0.28222831088745853</v>
      </c>
      <c r="E469" s="17">
        <v>0.22634982400816461</v>
      </c>
      <c r="F469" s="18">
        <f t="shared" si="43"/>
        <v>0.42707513963804644</v>
      </c>
      <c r="G469" s="9">
        <v>0</v>
      </c>
      <c r="H469" s="13" t="s">
        <v>26</v>
      </c>
      <c r="I469" s="13" t="s">
        <v>26</v>
      </c>
      <c r="J469" s="14" t="s">
        <v>26</v>
      </c>
    </row>
    <row r="470" spans="1:10" ht="30" customHeight="1" x14ac:dyDescent="0.25">
      <c r="A470" s="7" t="s">
        <v>3482</v>
      </c>
      <c r="B470" s="8" t="s">
        <v>3483</v>
      </c>
      <c r="C470" s="15">
        <v>2</v>
      </c>
      <c r="D470" s="16">
        <v>0.45364034494177863</v>
      </c>
      <c r="E470" s="17">
        <v>0.48795954818227333</v>
      </c>
      <c r="F470" s="18">
        <f t="shared" si="43"/>
        <v>0.92067839279674213</v>
      </c>
      <c r="G470" s="9">
        <v>8</v>
      </c>
      <c r="H470" s="10">
        <v>0.75962015745587308</v>
      </c>
      <c r="I470" s="11">
        <v>-7.5502116720014015E-2</v>
      </c>
      <c r="J470" s="12">
        <f>I470/0.768</f>
        <v>-9.8310047812518245E-2</v>
      </c>
    </row>
    <row r="471" spans="1:10" ht="30" customHeight="1" x14ac:dyDescent="0.25">
      <c r="A471" s="7" t="s">
        <v>414</v>
      </c>
      <c r="B471" s="8" t="s">
        <v>415</v>
      </c>
      <c r="C471" s="15">
        <v>15</v>
      </c>
      <c r="D471" s="16">
        <v>3.1501890092023276E-2</v>
      </c>
      <c r="E471" s="17">
        <v>0.2254612438284409</v>
      </c>
      <c r="F471" s="18">
        <f t="shared" si="43"/>
        <v>0.42539857326120922</v>
      </c>
      <c r="G471" s="9">
        <v>5</v>
      </c>
      <c r="H471" s="10">
        <v>2.3597179422364337E-2</v>
      </c>
      <c r="I471" s="11">
        <v>0.51821797777072898</v>
      </c>
      <c r="J471" s="12">
        <f>I471/0.768</f>
        <v>0.67476299188897004</v>
      </c>
    </row>
    <row r="472" spans="1:10" ht="30" customHeight="1" x14ac:dyDescent="0.25">
      <c r="A472" s="7" t="s">
        <v>1049</v>
      </c>
      <c r="B472" s="8" t="s">
        <v>1327</v>
      </c>
      <c r="C472" s="15">
        <v>40</v>
      </c>
      <c r="D472" s="16">
        <v>0.10544493403734037</v>
      </c>
      <c r="E472" s="17">
        <v>0.26340874724847213</v>
      </c>
      <c r="F472" s="18">
        <f t="shared" si="43"/>
        <v>0.49699763631787192</v>
      </c>
      <c r="G472" s="9">
        <v>25</v>
      </c>
      <c r="H472" s="10">
        <v>0.12513305082250267</v>
      </c>
      <c r="I472" s="11">
        <v>0.40890582407956461</v>
      </c>
      <c r="J472" s="12">
        <f>I472/0.768</f>
        <v>0.53242945843693312</v>
      </c>
    </row>
    <row r="473" spans="1:10" ht="30" customHeight="1" x14ac:dyDescent="0.25">
      <c r="A473" s="7" t="s">
        <v>1049</v>
      </c>
      <c r="B473" s="8" t="s">
        <v>1050</v>
      </c>
      <c r="C473" s="15">
        <v>31</v>
      </c>
      <c r="D473" s="16">
        <v>8.1735719249446601E-2</v>
      </c>
      <c r="E473" s="17">
        <v>0.2930625728613821</v>
      </c>
      <c r="F473" s="18">
        <f t="shared" si="43"/>
        <v>0.55294825068185294</v>
      </c>
      <c r="G473" s="9">
        <v>0</v>
      </c>
      <c r="H473" s="13" t="s">
        <v>26</v>
      </c>
      <c r="I473" s="13" t="s">
        <v>26</v>
      </c>
      <c r="J473" s="14" t="s">
        <v>26</v>
      </c>
    </row>
    <row r="474" spans="1:10" ht="30" customHeight="1" x14ac:dyDescent="0.25">
      <c r="A474" s="7" t="s">
        <v>2918</v>
      </c>
      <c r="B474" s="8" t="s">
        <v>2919</v>
      </c>
      <c r="C474" s="15">
        <v>4</v>
      </c>
      <c r="D474" s="16">
        <v>0.32540779349893745</v>
      </c>
      <c r="E474" s="17">
        <v>-8.5752083660454434E-2</v>
      </c>
      <c r="F474" s="18">
        <f t="shared" si="43"/>
        <v>-0.16179638426500836</v>
      </c>
      <c r="G474" s="9">
        <v>0</v>
      </c>
      <c r="H474" s="13" t="s">
        <v>26</v>
      </c>
      <c r="I474" s="13" t="s">
        <v>26</v>
      </c>
      <c r="J474" s="14" t="s">
        <v>26</v>
      </c>
    </row>
    <row r="475" spans="1:10" ht="30" customHeight="1" x14ac:dyDescent="0.25">
      <c r="A475" s="7" t="s">
        <v>890</v>
      </c>
      <c r="B475" s="8" t="s">
        <v>891</v>
      </c>
      <c r="C475" s="15">
        <v>6</v>
      </c>
      <c r="D475" s="16">
        <v>7.0097581735229939E-2</v>
      </c>
      <c r="E475" s="17">
        <v>0.74709613100789118</v>
      </c>
      <c r="F475" s="18">
        <f t="shared" si="43"/>
        <v>1.4096153415243229</v>
      </c>
      <c r="G475" s="9">
        <v>2</v>
      </c>
      <c r="H475" s="13" t="s">
        <v>26</v>
      </c>
      <c r="I475" s="11">
        <v>0.42932837904861954</v>
      </c>
      <c r="J475" s="12">
        <f>I475/0.768</f>
        <v>0.5590213268862233</v>
      </c>
    </row>
    <row r="476" spans="1:10" ht="30" customHeight="1" x14ac:dyDescent="0.25">
      <c r="A476" s="7" t="s">
        <v>3276</v>
      </c>
      <c r="B476" s="8" t="s">
        <v>3277</v>
      </c>
      <c r="C476" s="15">
        <v>14</v>
      </c>
      <c r="D476" s="16">
        <v>0.4078331196087055</v>
      </c>
      <c r="E476" s="17">
        <v>1.4176269006334727</v>
      </c>
      <c r="F476" s="18">
        <f t="shared" si="43"/>
        <v>2.6747677370442879</v>
      </c>
      <c r="G476" s="9">
        <v>15</v>
      </c>
      <c r="H476" s="10">
        <v>0.55791962147264518</v>
      </c>
      <c r="I476" s="11">
        <v>-0.60261742355136583</v>
      </c>
      <c r="J476" s="12">
        <f>I476/0.768</f>
        <v>-0.78465810358250754</v>
      </c>
    </row>
    <row r="477" spans="1:10" ht="30" customHeight="1" x14ac:dyDescent="0.25">
      <c r="A477" s="7" t="s">
        <v>388</v>
      </c>
      <c r="B477" s="8" t="s">
        <v>389</v>
      </c>
      <c r="C477" s="15">
        <v>5</v>
      </c>
      <c r="D477" s="16">
        <v>3.0061101927218947E-2</v>
      </c>
      <c r="E477" s="17">
        <v>0.71079905952361067</v>
      </c>
      <c r="F477" s="18">
        <f t="shared" si="43"/>
        <v>1.3411303009879445</v>
      </c>
      <c r="G477" s="9">
        <v>0</v>
      </c>
      <c r="H477" s="13" t="s">
        <v>26</v>
      </c>
      <c r="I477" s="13" t="s">
        <v>26</v>
      </c>
      <c r="J477" s="14" t="s">
        <v>26</v>
      </c>
    </row>
    <row r="478" spans="1:10" ht="30" customHeight="1" x14ac:dyDescent="0.25">
      <c r="A478" s="7" t="s">
        <v>3552</v>
      </c>
      <c r="B478" s="8" t="s">
        <v>3553</v>
      </c>
      <c r="C478" s="15">
        <v>6</v>
      </c>
      <c r="D478" s="16">
        <v>0.47151332658839518</v>
      </c>
      <c r="E478" s="17">
        <v>1.6098134347176631</v>
      </c>
      <c r="F478" s="18">
        <f t="shared" si="43"/>
        <v>3.0373838390899301</v>
      </c>
      <c r="G478" s="9">
        <v>12</v>
      </c>
      <c r="H478" s="10">
        <v>0.92694789603438432</v>
      </c>
      <c r="I478" s="11">
        <v>-1.720660876973211E-2</v>
      </c>
      <c r="J478" s="12">
        <f>I478/0.768</f>
        <v>-2.2404438502255351E-2</v>
      </c>
    </row>
    <row r="479" spans="1:10" ht="30" customHeight="1" x14ac:dyDescent="0.25">
      <c r="A479" s="7" t="s">
        <v>1416</v>
      </c>
      <c r="B479" s="8" t="s">
        <v>1417</v>
      </c>
      <c r="C479" s="15">
        <v>31</v>
      </c>
      <c r="D479" s="16">
        <v>0.11282649086478819</v>
      </c>
      <c r="E479" s="17">
        <v>0.18207356969749036</v>
      </c>
      <c r="F479" s="18">
        <f t="shared" si="43"/>
        <v>0.34353503716507616</v>
      </c>
      <c r="G479" s="9">
        <v>10</v>
      </c>
      <c r="H479" s="10">
        <v>0.20577454372161158</v>
      </c>
      <c r="I479" s="11">
        <v>-0.40304459208887217</v>
      </c>
      <c r="J479" s="12">
        <f>I479/0.768</f>
        <v>-0.52479764594905232</v>
      </c>
    </row>
    <row r="480" spans="1:10" ht="30" customHeight="1" x14ac:dyDescent="0.25">
      <c r="A480" s="7" t="s">
        <v>4708</v>
      </c>
      <c r="B480" s="8" t="s">
        <v>4709</v>
      </c>
      <c r="C480" s="15">
        <v>18</v>
      </c>
      <c r="D480" s="16">
        <v>0.85347119923823156</v>
      </c>
      <c r="E480" s="17">
        <v>3.7389287137301365E-2</v>
      </c>
      <c r="F480" s="18">
        <f t="shared" si="43"/>
        <v>7.0545824787361058E-2</v>
      </c>
      <c r="G480" s="9">
        <v>0</v>
      </c>
      <c r="H480" s="13" t="s">
        <v>26</v>
      </c>
      <c r="I480" s="13" t="s">
        <v>26</v>
      </c>
      <c r="J480" s="14" t="s">
        <v>26</v>
      </c>
    </row>
    <row r="481" spans="1:10" ht="30" customHeight="1" x14ac:dyDescent="0.25">
      <c r="A481" s="7" t="s">
        <v>5139</v>
      </c>
      <c r="B481" s="8" t="s">
        <v>5140</v>
      </c>
      <c r="C481" s="15">
        <v>3</v>
      </c>
      <c r="D481" s="19" t="s">
        <v>26</v>
      </c>
      <c r="E481" s="17">
        <v>0.87704381785607255</v>
      </c>
      <c r="F481" s="18">
        <f t="shared" si="43"/>
        <v>1.6547996563322123</v>
      </c>
      <c r="G481" s="9">
        <v>0</v>
      </c>
      <c r="H481" s="13" t="s">
        <v>26</v>
      </c>
      <c r="I481" s="13" t="s">
        <v>26</v>
      </c>
      <c r="J481" s="14" t="s">
        <v>26</v>
      </c>
    </row>
    <row r="482" spans="1:10" ht="30" customHeight="1" x14ac:dyDescent="0.25">
      <c r="A482" s="7" t="s">
        <v>3199</v>
      </c>
      <c r="B482" s="8" t="s">
        <v>3200</v>
      </c>
      <c r="C482" s="15">
        <v>16</v>
      </c>
      <c r="D482" s="16">
        <v>0.38633024043435593</v>
      </c>
      <c r="E482" s="17">
        <v>0.1307878809873618</v>
      </c>
      <c r="F482" s="18">
        <f t="shared" si="43"/>
        <v>0.24676958676860716</v>
      </c>
      <c r="G482" s="9">
        <v>1</v>
      </c>
      <c r="H482" s="13" t="s">
        <v>26</v>
      </c>
      <c r="I482" s="11">
        <v>0.41623832116406623</v>
      </c>
      <c r="J482" s="12">
        <f>I482/0.768</f>
        <v>0.54197698068237787</v>
      </c>
    </row>
    <row r="483" spans="1:10" ht="30" customHeight="1" x14ac:dyDescent="0.25">
      <c r="A483" s="7" t="s">
        <v>2950</v>
      </c>
      <c r="B483" s="8" t="s">
        <v>2951</v>
      </c>
      <c r="C483" s="15">
        <v>19</v>
      </c>
      <c r="D483" s="16">
        <v>0.33214957870764494</v>
      </c>
      <c r="E483" s="17">
        <v>9.9733479928646743E-2</v>
      </c>
      <c r="F483" s="18">
        <f t="shared" si="43"/>
        <v>0.18817637722386177</v>
      </c>
      <c r="G483" s="9">
        <v>0</v>
      </c>
      <c r="H483" s="13" t="s">
        <v>26</v>
      </c>
      <c r="I483" s="13" t="s">
        <v>26</v>
      </c>
      <c r="J483" s="14" t="s">
        <v>26</v>
      </c>
    </row>
    <row r="484" spans="1:10" ht="30" customHeight="1" x14ac:dyDescent="0.25">
      <c r="A484" s="7" t="s">
        <v>4443</v>
      </c>
      <c r="B484" s="8" t="s">
        <v>4444</v>
      </c>
      <c r="C484" s="15">
        <v>3</v>
      </c>
      <c r="D484" s="16">
        <v>0.75328231659089073</v>
      </c>
      <c r="E484" s="17">
        <v>7.6942649233466526E-2</v>
      </c>
      <c r="F484" s="18">
        <f t="shared" si="43"/>
        <v>0.14517480987446513</v>
      </c>
      <c r="G484" s="9">
        <v>0</v>
      </c>
      <c r="H484" s="13" t="s">
        <v>26</v>
      </c>
      <c r="I484" s="13" t="s">
        <v>26</v>
      </c>
      <c r="J484" s="14" t="s">
        <v>26</v>
      </c>
    </row>
    <row r="485" spans="1:10" ht="30" customHeight="1" x14ac:dyDescent="0.25">
      <c r="A485" s="7" t="s">
        <v>5141</v>
      </c>
      <c r="B485" s="8" t="s">
        <v>5142</v>
      </c>
      <c r="C485" s="15">
        <v>2</v>
      </c>
      <c r="D485" s="19" t="s">
        <v>26</v>
      </c>
      <c r="E485" s="17">
        <v>0.30208644693997139</v>
      </c>
      <c r="F485" s="18">
        <f t="shared" si="43"/>
        <v>0.5699744281886252</v>
      </c>
      <c r="G485" s="9">
        <v>10</v>
      </c>
      <c r="H485" s="10">
        <v>0.35288578187801695</v>
      </c>
      <c r="I485" s="11">
        <v>-0.42099450225452395</v>
      </c>
      <c r="J485" s="12">
        <f t="shared" ref="J485:J495" si="44">I485/0.768</f>
        <v>-0.54816992481057802</v>
      </c>
    </row>
    <row r="486" spans="1:10" ht="30" customHeight="1" x14ac:dyDescent="0.25">
      <c r="A486" s="7" t="s">
        <v>3314</v>
      </c>
      <c r="B486" s="8" t="s">
        <v>3315</v>
      </c>
      <c r="C486" s="15">
        <v>46</v>
      </c>
      <c r="D486" s="16">
        <v>0.41306423351495303</v>
      </c>
      <c r="E486" s="17">
        <v>0.23745294035540845</v>
      </c>
      <c r="F486" s="18">
        <f t="shared" si="43"/>
        <v>0.44802441576492158</v>
      </c>
      <c r="G486" s="9">
        <v>69</v>
      </c>
      <c r="H486" s="10">
        <v>0.44299292436559079</v>
      </c>
      <c r="I486" s="11">
        <v>3.3470818292549914E-2</v>
      </c>
      <c r="J486" s="12">
        <f t="shared" si="44"/>
        <v>4.3581794651757697E-2</v>
      </c>
    </row>
    <row r="487" spans="1:10" ht="30" customHeight="1" x14ac:dyDescent="0.25">
      <c r="A487" s="7" t="s">
        <v>4449</v>
      </c>
      <c r="B487" s="8" t="s">
        <v>4450</v>
      </c>
      <c r="C487" s="15">
        <v>34</v>
      </c>
      <c r="D487" s="16">
        <v>0.75628968893987181</v>
      </c>
      <c r="E487" s="17">
        <v>6.283200700791737E-2</v>
      </c>
      <c r="F487" s="18">
        <f t="shared" si="43"/>
        <v>0.11855095661871201</v>
      </c>
      <c r="G487" s="9">
        <v>27</v>
      </c>
      <c r="H487" s="10">
        <v>0.5173704958075982</v>
      </c>
      <c r="I487" s="11">
        <v>-0.14825533729241222</v>
      </c>
      <c r="J487" s="12">
        <f t="shared" si="44"/>
        <v>-0.19304080376616173</v>
      </c>
    </row>
    <row r="488" spans="1:10" ht="30" customHeight="1" x14ac:dyDescent="0.25">
      <c r="A488" s="7" t="s">
        <v>5003</v>
      </c>
      <c r="B488" s="8" t="s">
        <v>5004</v>
      </c>
      <c r="C488" s="15">
        <v>35</v>
      </c>
      <c r="D488" s="16">
        <v>0.98634206495131183</v>
      </c>
      <c r="E488" s="17">
        <v>2.4737721115671435E-3</v>
      </c>
      <c r="F488" s="18">
        <f t="shared" si="43"/>
        <v>4.6674945501266859E-3</v>
      </c>
      <c r="G488" s="9">
        <v>44</v>
      </c>
      <c r="H488" s="10">
        <v>0.68389687296532997</v>
      </c>
      <c r="I488" s="11">
        <v>0.28832485970192195</v>
      </c>
      <c r="J488" s="12">
        <f t="shared" si="44"/>
        <v>0.37542299440354421</v>
      </c>
    </row>
    <row r="489" spans="1:10" ht="30" customHeight="1" x14ac:dyDescent="0.25">
      <c r="A489" s="7" t="s">
        <v>2336</v>
      </c>
      <c r="B489" s="8" t="s">
        <v>2337</v>
      </c>
      <c r="C489" s="15">
        <v>6</v>
      </c>
      <c r="D489" s="16">
        <v>0.23564679174597766</v>
      </c>
      <c r="E489" s="17">
        <v>0.37674045944532492</v>
      </c>
      <c r="F489" s="18">
        <f t="shared" si="43"/>
        <v>0.71083105555721682</v>
      </c>
      <c r="G489" s="9">
        <v>24</v>
      </c>
      <c r="H489" s="10">
        <v>0.76020238333032508</v>
      </c>
      <c r="I489" s="11">
        <v>-0.13673509555465463</v>
      </c>
      <c r="J489" s="12">
        <f t="shared" si="44"/>
        <v>-0.17804048900345654</v>
      </c>
    </row>
    <row r="490" spans="1:10" ht="30" customHeight="1" x14ac:dyDescent="0.25">
      <c r="A490" s="7" t="s">
        <v>5013</v>
      </c>
      <c r="B490" s="8" t="s">
        <v>5014</v>
      </c>
      <c r="C490" s="15">
        <v>4</v>
      </c>
      <c r="D490" s="16">
        <v>0.99187596000880496</v>
      </c>
      <c r="E490" s="17">
        <v>-2.1609906422418632E-3</v>
      </c>
      <c r="F490" s="18">
        <f t="shared" si="43"/>
        <v>-4.0773408344186093E-3</v>
      </c>
      <c r="G490" s="9">
        <v>5</v>
      </c>
      <c r="H490" s="10">
        <v>0.45828133703414853</v>
      </c>
      <c r="I490" s="11">
        <v>-0.29309554778276559</v>
      </c>
      <c r="J490" s="12">
        <f t="shared" si="44"/>
        <v>-0.3816348278421427</v>
      </c>
    </row>
    <row r="491" spans="1:10" ht="30" customHeight="1" x14ac:dyDescent="0.25">
      <c r="A491" s="7" t="s">
        <v>4168</v>
      </c>
      <c r="B491" s="8" t="s">
        <v>4169</v>
      </c>
      <c r="C491" s="15">
        <v>12</v>
      </c>
      <c r="D491" s="16">
        <v>0.65549781122158091</v>
      </c>
      <c r="E491" s="17">
        <v>-0.16498967893716646</v>
      </c>
      <c r="F491" s="18">
        <f t="shared" si="43"/>
        <v>-0.31130128101352161</v>
      </c>
      <c r="G491" s="9">
        <v>4</v>
      </c>
      <c r="H491" s="10">
        <v>0.44047672618403205</v>
      </c>
      <c r="I491" s="11">
        <v>-0.20208230678587635</v>
      </c>
      <c r="J491" s="12">
        <f t="shared" si="44"/>
        <v>-0.26312800362744315</v>
      </c>
    </row>
    <row r="492" spans="1:10" ht="30" customHeight="1" x14ac:dyDescent="0.25">
      <c r="A492" s="7" t="s">
        <v>5744</v>
      </c>
      <c r="B492" s="8" t="s">
        <v>5745</v>
      </c>
      <c r="C492" s="15">
        <v>0</v>
      </c>
      <c r="D492" s="19" t="s">
        <v>26</v>
      </c>
      <c r="E492" s="19" t="s">
        <v>26</v>
      </c>
      <c r="F492" s="20" t="s">
        <v>26</v>
      </c>
      <c r="G492" s="9">
        <v>3</v>
      </c>
      <c r="H492" s="13" t="s">
        <v>26</v>
      </c>
      <c r="I492" s="11">
        <v>-0.37477592657479791</v>
      </c>
      <c r="J492" s="12">
        <f t="shared" si="44"/>
        <v>-0.48798948772760142</v>
      </c>
    </row>
    <row r="493" spans="1:10" ht="30" customHeight="1" x14ac:dyDescent="0.25">
      <c r="A493" s="7" t="s">
        <v>4275</v>
      </c>
      <c r="B493" s="8" t="s">
        <v>4276</v>
      </c>
      <c r="C493" s="15">
        <v>3</v>
      </c>
      <c r="D493" s="16">
        <v>0.69542973226621341</v>
      </c>
      <c r="E493" s="17">
        <v>9.2268440550374711E-2</v>
      </c>
      <c r="F493" s="18">
        <f t="shared" ref="F493:F511" si="45">E493/0.53</f>
        <v>0.17409139726485795</v>
      </c>
      <c r="G493" s="9">
        <v>9</v>
      </c>
      <c r="H493" s="10">
        <v>0.91464081303311062</v>
      </c>
      <c r="I493" s="11">
        <v>-3.1453506787423584E-2</v>
      </c>
      <c r="J493" s="12">
        <f t="shared" si="44"/>
        <v>-4.0955086962791126E-2</v>
      </c>
    </row>
    <row r="494" spans="1:10" ht="30" customHeight="1" x14ac:dyDescent="0.25">
      <c r="A494" s="7" t="s">
        <v>1356</v>
      </c>
      <c r="B494" s="8" t="s">
        <v>1357</v>
      </c>
      <c r="C494" s="15">
        <v>22</v>
      </c>
      <c r="D494" s="16">
        <v>0.10825743018041312</v>
      </c>
      <c r="E494" s="17">
        <v>0.41586599456073065</v>
      </c>
      <c r="F494" s="18">
        <f t="shared" si="45"/>
        <v>0.78465281992590685</v>
      </c>
      <c r="G494" s="9">
        <v>1</v>
      </c>
      <c r="H494" s="13" t="s">
        <v>26</v>
      </c>
      <c r="I494" s="11">
        <v>0.23467298676648446</v>
      </c>
      <c r="J494" s="12">
        <f t="shared" si="44"/>
        <v>0.30556378485219332</v>
      </c>
    </row>
    <row r="495" spans="1:10" ht="30" customHeight="1" x14ac:dyDescent="0.25">
      <c r="A495" s="7" t="s">
        <v>354</v>
      </c>
      <c r="B495" s="8" t="s">
        <v>355</v>
      </c>
      <c r="C495" s="15">
        <v>23</v>
      </c>
      <c r="D495" s="16">
        <v>2.8389444691955742E-2</v>
      </c>
      <c r="E495" s="17">
        <v>0.47211253447797058</v>
      </c>
      <c r="F495" s="18">
        <f t="shared" si="45"/>
        <v>0.89077836693956713</v>
      </c>
      <c r="G495" s="9">
        <v>3</v>
      </c>
      <c r="H495" s="10">
        <v>0.47160539191143985</v>
      </c>
      <c r="I495" s="11">
        <v>0.41652243244227921</v>
      </c>
      <c r="J495" s="12">
        <f t="shared" si="44"/>
        <v>0.54234691724255102</v>
      </c>
    </row>
    <row r="496" spans="1:10" ht="30" customHeight="1" x14ac:dyDescent="0.25">
      <c r="A496" s="7" t="s">
        <v>1763</v>
      </c>
      <c r="B496" s="8" t="s">
        <v>1764</v>
      </c>
      <c r="C496" s="15">
        <v>31</v>
      </c>
      <c r="D496" s="16">
        <v>0.15199971813331811</v>
      </c>
      <c r="E496" s="17">
        <v>0.41067981763460454</v>
      </c>
      <c r="F496" s="18">
        <f t="shared" si="45"/>
        <v>0.77486758044265003</v>
      </c>
      <c r="G496" s="9">
        <v>0</v>
      </c>
      <c r="H496" s="13" t="s">
        <v>26</v>
      </c>
      <c r="I496" s="13" t="s">
        <v>26</v>
      </c>
      <c r="J496" s="14" t="s">
        <v>26</v>
      </c>
    </row>
    <row r="497" spans="1:10" ht="30" customHeight="1" x14ac:dyDescent="0.25">
      <c r="A497" s="7" t="s">
        <v>2892</v>
      </c>
      <c r="B497" s="8" t="s">
        <v>2893</v>
      </c>
      <c r="C497" s="15">
        <v>20</v>
      </c>
      <c r="D497" s="16">
        <v>0.32148253005603844</v>
      </c>
      <c r="E497" s="17">
        <v>0.23923795778639501</v>
      </c>
      <c r="F497" s="18">
        <f t="shared" si="45"/>
        <v>0.45139237318187736</v>
      </c>
      <c r="G497" s="9">
        <v>0</v>
      </c>
      <c r="H497" s="13" t="s">
        <v>26</v>
      </c>
      <c r="I497" s="13" t="s">
        <v>26</v>
      </c>
      <c r="J497" s="14" t="s">
        <v>26</v>
      </c>
    </row>
    <row r="498" spans="1:10" ht="30" customHeight="1" x14ac:dyDescent="0.25">
      <c r="A498" s="7" t="s">
        <v>1567</v>
      </c>
      <c r="B498" s="8" t="s">
        <v>1568</v>
      </c>
      <c r="C498" s="15">
        <v>18</v>
      </c>
      <c r="D498" s="16">
        <v>0.12868745247170726</v>
      </c>
      <c r="E498" s="17">
        <v>0.79356670954853448</v>
      </c>
      <c r="F498" s="18">
        <f t="shared" si="45"/>
        <v>1.4972956783934612</v>
      </c>
      <c r="G498" s="9">
        <v>0</v>
      </c>
      <c r="H498" s="13" t="s">
        <v>26</v>
      </c>
      <c r="I498" s="13" t="s">
        <v>26</v>
      </c>
      <c r="J498" s="14" t="s">
        <v>26</v>
      </c>
    </row>
    <row r="499" spans="1:10" ht="30" customHeight="1" x14ac:dyDescent="0.25">
      <c r="A499" s="7" t="s">
        <v>1579</v>
      </c>
      <c r="B499" s="8" t="s">
        <v>1580</v>
      </c>
      <c r="C499" s="15">
        <v>25</v>
      </c>
      <c r="D499" s="16">
        <v>0.13014553111581734</v>
      </c>
      <c r="E499" s="17">
        <v>0.37455481754276171</v>
      </c>
      <c r="F499" s="18">
        <f t="shared" si="45"/>
        <v>0.70670720291087108</v>
      </c>
      <c r="G499" s="9">
        <v>4</v>
      </c>
      <c r="H499" s="13" t="s">
        <v>26</v>
      </c>
      <c r="I499" s="11">
        <v>0.38661288527938953</v>
      </c>
      <c r="J499" s="12">
        <f>I499/0.768</f>
        <v>0.50340219437420508</v>
      </c>
    </row>
    <row r="500" spans="1:10" ht="30" customHeight="1" x14ac:dyDescent="0.25">
      <c r="A500" s="7" t="s">
        <v>1611</v>
      </c>
      <c r="B500" s="8" t="s">
        <v>1612</v>
      </c>
      <c r="C500" s="15">
        <v>32</v>
      </c>
      <c r="D500" s="16">
        <v>0.13444098647255043</v>
      </c>
      <c r="E500" s="17">
        <v>0.32779633139883863</v>
      </c>
      <c r="F500" s="18">
        <f t="shared" si="45"/>
        <v>0.61848364414875212</v>
      </c>
      <c r="G500" s="9">
        <v>10</v>
      </c>
      <c r="H500" s="10">
        <v>0.53414326730507478</v>
      </c>
      <c r="I500" s="11">
        <v>0.13743387003026825</v>
      </c>
      <c r="J500" s="12">
        <f>I500/0.768</f>
        <v>0.17895035160191178</v>
      </c>
    </row>
    <row r="501" spans="1:10" ht="30" customHeight="1" x14ac:dyDescent="0.25">
      <c r="A501" s="7" t="s">
        <v>4561</v>
      </c>
      <c r="B501" s="8" t="s">
        <v>4562</v>
      </c>
      <c r="C501" s="15">
        <v>16</v>
      </c>
      <c r="D501" s="16">
        <v>0.80001137820374202</v>
      </c>
      <c r="E501" s="17">
        <v>2.7429060146813181E-2</v>
      </c>
      <c r="F501" s="18">
        <f t="shared" si="45"/>
        <v>5.1752943673232417E-2</v>
      </c>
      <c r="G501" s="9">
        <v>1</v>
      </c>
      <c r="H501" s="13" t="s">
        <v>26</v>
      </c>
      <c r="I501" s="11">
        <v>0.14738265506693068</v>
      </c>
      <c r="J501" s="12">
        <f>I501/0.768</f>
        <v>0.19190449878506599</v>
      </c>
    </row>
    <row r="502" spans="1:10" ht="30" customHeight="1" x14ac:dyDescent="0.25">
      <c r="A502" s="7" t="s">
        <v>1894</v>
      </c>
      <c r="B502" s="8" t="s">
        <v>1895</v>
      </c>
      <c r="C502" s="15">
        <v>20</v>
      </c>
      <c r="D502" s="16">
        <v>0.16923814755345734</v>
      </c>
      <c r="E502" s="17">
        <v>0.37432886297437973</v>
      </c>
      <c r="F502" s="18">
        <f t="shared" si="45"/>
        <v>0.70628087353656543</v>
      </c>
      <c r="G502" s="9">
        <v>3</v>
      </c>
      <c r="H502" s="13" t="s">
        <v>26</v>
      </c>
      <c r="I502" s="11">
        <v>-1.39791966386174E-2</v>
      </c>
      <c r="J502" s="12">
        <f>I502/0.768</f>
        <v>-1.8202078956533072E-2</v>
      </c>
    </row>
    <row r="503" spans="1:10" ht="30" customHeight="1" x14ac:dyDescent="0.25">
      <c r="A503" s="7" t="s">
        <v>1506</v>
      </c>
      <c r="B503" s="8" t="s">
        <v>1507</v>
      </c>
      <c r="C503" s="15">
        <v>44</v>
      </c>
      <c r="D503" s="16">
        <v>0.12317149016090662</v>
      </c>
      <c r="E503" s="17">
        <v>0.33926622497421288</v>
      </c>
      <c r="F503" s="18">
        <f t="shared" si="45"/>
        <v>0.6401249527815337</v>
      </c>
      <c r="G503" s="9">
        <v>1</v>
      </c>
      <c r="H503" s="13" t="s">
        <v>26</v>
      </c>
      <c r="I503" s="11">
        <v>0.24765901681529257</v>
      </c>
      <c r="J503" s="12">
        <f>I503/0.768</f>
        <v>0.32247267814491221</v>
      </c>
    </row>
    <row r="504" spans="1:10" ht="30" customHeight="1" x14ac:dyDescent="0.25">
      <c r="A504" s="7" t="s">
        <v>5143</v>
      </c>
      <c r="B504" s="8" t="s">
        <v>5144</v>
      </c>
      <c r="C504" s="15">
        <v>6</v>
      </c>
      <c r="D504" s="19" t="s">
        <v>26</v>
      </c>
      <c r="E504" s="17">
        <v>0.23876761676380542</v>
      </c>
      <c r="F504" s="18">
        <f t="shared" si="45"/>
        <v>0.45050493729019891</v>
      </c>
      <c r="G504" s="9">
        <v>0</v>
      </c>
      <c r="H504" s="13" t="s">
        <v>26</v>
      </c>
      <c r="I504" s="13" t="s">
        <v>26</v>
      </c>
      <c r="J504" s="14" t="s">
        <v>26</v>
      </c>
    </row>
    <row r="505" spans="1:10" ht="30" customHeight="1" x14ac:dyDescent="0.25">
      <c r="A505" s="7" t="s">
        <v>4844</v>
      </c>
      <c r="B505" s="8" t="s">
        <v>4845</v>
      </c>
      <c r="C505" s="15">
        <v>21</v>
      </c>
      <c r="D505" s="16">
        <v>0.91947213114217141</v>
      </c>
      <c r="E505" s="17">
        <v>2.7563734414378691E-2</v>
      </c>
      <c r="F505" s="18">
        <f t="shared" si="45"/>
        <v>5.2007046064865455E-2</v>
      </c>
      <c r="G505" s="9">
        <v>115</v>
      </c>
      <c r="H505" s="10">
        <v>0.50012262064172286</v>
      </c>
      <c r="I505" s="11">
        <v>-8.7028802304941297E-2</v>
      </c>
      <c r="J505" s="12">
        <f t="shared" ref="J505:J513" si="46">I505/0.768</f>
        <v>-0.11331875300122564</v>
      </c>
    </row>
    <row r="506" spans="1:10" ht="30" customHeight="1" x14ac:dyDescent="0.25">
      <c r="A506" s="7" t="s">
        <v>4844</v>
      </c>
      <c r="B506" s="8" t="s">
        <v>4845</v>
      </c>
      <c r="C506" s="15">
        <v>3</v>
      </c>
      <c r="D506" s="19" t="s">
        <v>26</v>
      </c>
      <c r="E506" s="17">
        <v>0.51595690705468278</v>
      </c>
      <c r="F506" s="18">
        <f t="shared" si="45"/>
        <v>0.97350359821638255</v>
      </c>
      <c r="G506" s="9">
        <v>24</v>
      </c>
      <c r="H506" s="13" t="s">
        <v>26</v>
      </c>
      <c r="I506" s="11">
        <v>0.53023605254674144</v>
      </c>
      <c r="J506" s="12">
        <f t="shared" si="46"/>
        <v>0.69041152675356954</v>
      </c>
    </row>
    <row r="507" spans="1:10" ht="30" customHeight="1" x14ac:dyDescent="0.25">
      <c r="A507" s="7" t="s">
        <v>2946</v>
      </c>
      <c r="B507" s="8" t="s">
        <v>2947</v>
      </c>
      <c r="C507" s="15">
        <v>15</v>
      </c>
      <c r="D507" s="16">
        <v>0.33139214201702533</v>
      </c>
      <c r="E507" s="17">
        <v>0.1804686679560307</v>
      </c>
      <c r="F507" s="18">
        <f t="shared" si="45"/>
        <v>0.34050692067175603</v>
      </c>
      <c r="G507" s="9">
        <v>50</v>
      </c>
      <c r="H507" s="10">
        <v>0.62760893090588532</v>
      </c>
      <c r="I507" s="11">
        <v>9.7800139210378945E-2</v>
      </c>
      <c r="J507" s="12">
        <f t="shared" si="46"/>
        <v>0.12734393126351426</v>
      </c>
    </row>
    <row r="508" spans="1:10" ht="30" customHeight="1" x14ac:dyDescent="0.25">
      <c r="A508" s="7" t="s">
        <v>2248</v>
      </c>
      <c r="B508" s="8" t="s">
        <v>2249</v>
      </c>
      <c r="C508" s="15">
        <v>10</v>
      </c>
      <c r="D508" s="16">
        <v>0.22143929727652872</v>
      </c>
      <c r="E508" s="17">
        <v>0.22857119239144819</v>
      </c>
      <c r="F508" s="18">
        <f t="shared" si="45"/>
        <v>0.43126640073858147</v>
      </c>
      <c r="G508" s="9">
        <v>48</v>
      </c>
      <c r="H508" s="10">
        <v>0.4796285816625514</v>
      </c>
      <c r="I508" s="11">
        <v>0.12451704809712445</v>
      </c>
      <c r="J508" s="12">
        <f t="shared" si="46"/>
        <v>0.16213157304313081</v>
      </c>
    </row>
    <row r="509" spans="1:10" ht="30" customHeight="1" x14ac:dyDescent="0.25">
      <c r="A509" s="7" t="s">
        <v>1749</v>
      </c>
      <c r="B509" s="8" t="s">
        <v>1750</v>
      </c>
      <c r="C509" s="15">
        <v>8</v>
      </c>
      <c r="D509" s="16">
        <v>0.15060281265410924</v>
      </c>
      <c r="E509" s="17">
        <v>0.25401400372558364</v>
      </c>
      <c r="F509" s="18">
        <f t="shared" si="45"/>
        <v>0.47927170514261064</v>
      </c>
      <c r="G509" s="9">
        <v>23</v>
      </c>
      <c r="H509" s="10">
        <v>0.30134449140285918</v>
      </c>
      <c r="I509" s="11">
        <v>0.19062976433513701</v>
      </c>
      <c r="J509" s="12">
        <f t="shared" si="46"/>
        <v>0.24821583897804297</v>
      </c>
    </row>
    <row r="510" spans="1:10" ht="30" customHeight="1" x14ac:dyDescent="0.25">
      <c r="A510" s="7" t="s">
        <v>5145</v>
      </c>
      <c r="B510" s="8" t="s">
        <v>5146</v>
      </c>
      <c r="C510" s="15">
        <v>1</v>
      </c>
      <c r="D510" s="19" t="s">
        <v>26</v>
      </c>
      <c r="E510" s="17">
        <v>-0.12923025456152443</v>
      </c>
      <c r="F510" s="18">
        <f t="shared" si="45"/>
        <v>-0.24383066898400835</v>
      </c>
      <c r="G510" s="9">
        <v>21</v>
      </c>
      <c r="H510" s="10">
        <v>0.71330928015664852</v>
      </c>
      <c r="I510" s="11">
        <v>0.14011674305784175</v>
      </c>
      <c r="J510" s="12">
        <f t="shared" si="46"/>
        <v>0.18244367585656476</v>
      </c>
    </row>
    <row r="511" spans="1:10" ht="30" customHeight="1" x14ac:dyDescent="0.25">
      <c r="A511" s="7" t="s">
        <v>2406</v>
      </c>
      <c r="B511" s="8" t="s">
        <v>2407</v>
      </c>
      <c r="C511" s="15">
        <v>3</v>
      </c>
      <c r="D511" s="16">
        <v>0.24377854021595588</v>
      </c>
      <c r="E511" s="17">
        <v>0.69449766635613519</v>
      </c>
      <c r="F511" s="18">
        <f t="shared" si="45"/>
        <v>1.3103729553889343</v>
      </c>
      <c r="G511" s="9">
        <v>4</v>
      </c>
      <c r="H511" s="10">
        <v>0.31723213385606547</v>
      </c>
      <c r="I511" s="11">
        <v>0.2711955830731772</v>
      </c>
      <c r="J511" s="12">
        <f t="shared" si="46"/>
        <v>0.3531192487931995</v>
      </c>
    </row>
    <row r="512" spans="1:10" ht="30" customHeight="1" x14ac:dyDescent="0.25">
      <c r="A512" s="7" t="s">
        <v>5746</v>
      </c>
      <c r="B512" s="8" t="s">
        <v>5747</v>
      </c>
      <c r="C512" s="15">
        <v>0</v>
      </c>
      <c r="D512" s="19" t="s">
        <v>26</v>
      </c>
      <c r="E512" s="19" t="s">
        <v>26</v>
      </c>
      <c r="F512" s="20" t="s">
        <v>26</v>
      </c>
      <c r="G512" s="9">
        <v>10</v>
      </c>
      <c r="H512" s="10">
        <v>8.8794730587223814E-2</v>
      </c>
      <c r="I512" s="11">
        <v>0.6471548813309419</v>
      </c>
      <c r="J512" s="12">
        <f t="shared" si="46"/>
        <v>0.84264958506633059</v>
      </c>
    </row>
    <row r="513" spans="1:10" ht="30" customHeight="1" x14ac:dyDescent="0.25">
      <c r="A513" s="7" t="s">
        <v>3366</v>
      </c>
      <c r="B513" s="8" t="s">
        <v>3367</v>
      </c>
      <c r="C513" s="15">
        <v>7</v>
      </c>
      <c r="D513" s="16">
        <v>0.42319364646357205</v>
      </c>
      <c r="E513" s="17">
        <v>0.16544795061516651</v>
      </c>
      <c r="F513" s="18">
        <f t="shared" ref="F513:F529" si="47">E513/0.53</f>
        <v>0.31216594455691793</v>
      </c>
      <c r="G513" s="9">
        <v>2</v>
      </c>
      <c r="H513" s="13" t="s">
        <v>26</v>
      </c>
      <c r="I513" s="11">
        <v>0.16654137710745692</v>
      </c>
      <c r="J513" s="12">
        <f t="shared" si="46"/>
        <v>0.21685075144200119</v>
      </c>
    </row>
    <row r="514" spans="1:10" ht="30" customHeight="1" x14ac:dyDescent="0.25">
      <c r="A514" s="7" t="s">
        <v>2896</v>
      </c>
      <c r="B514" s="8" t="s">
        <v>2897</v>
      </c>
      <c r="C514" s="15">
        <v>14</v>
      </c>
      <c r="D514" s="16">
        <v>0.32206325463447566</v>
      </c>
      <c r="E514" s="17">
        <v>0.25877855835155222</v>
      </c>
      <c r="F514" s="18">
        <f t="shared" si="47"/>
        <v>0.48826143085198531</v>
      </c>
      <c r="G514" s="9">
        <v>0</v>
      </c>
      <c r="H514" s="13" t="s">
        <v>26</v>
      </c>
      <c r="I514" s="13" t="s">
        <v>26</v>
      </c>
      <c r="J514" s="14" t="s">
        <v>26</v>
      </c>
    </row>
    <row r="515" spans="1:10" ht="30" customHeight="1" x14ac:dyDescent="0.25">
      <c r="A515" s="7" t="s">
        <v>2864</v>
      </c>
      <c r="B515" s="8" t="s">
        <v>2865</v>
      </c>
      <c r="C515" s="15">
        <v>32</v>
      </c>
      <c r="D515" s="16">
        <v>0.31658648325285399</v>
      </c>
      <c r="E515" s="17">
        <v>-9.6132859994289901E-3</v>
      </c>
      <c r="F515" s="18">
        <f t="shared" si="47"/>
        <v>-1.8138275470620736E-2</v>
      </c>
      <c r="G515" s="9">
        <v>7</v>
      </c>
      <c r="H515" s="10">
        <v>0.35199321182139554</v>
      </c>
      <c r="I515" s="11">
        <v>0.19531959586375863</v>
      </c>
      <c r="J515" s="12">
        <f t="shared" ref="J515:J523" si="48">I515/0.768</f>
        <v>0.25432239044760235</v>
      </c>
    </row>
    <row r="516" spans="1:10" ht="30" customHeight="1" x14ac:dyDescent="0.25">
      <c r="A516" s="7" t="s">
        <v>1149</v>
      </c>
      <c r="B516" s="8" t="s">
        <v>1150</v>
      </c>
      <c r="C516" s="15">
        <v>297</v>
      </c>
      <c r="D516" s="16">
        <v>9.0698823677226675E-2</v>
      </c>
      <c r="E516" s="17">
        <v>0.37115689307042637</v>
      </c>
      <c r="F516" s="18">
        <f t="shared" si="47"/>
        <v>0.70029602466118179</v>
      </c>
      <c r="G516" s="9">
        <v>137</v>
      </c>
      <c r="H516" s="10">
        <v>0.47098564356258599</v>
      </c>
      <c r="I516" s="11">
        <v>0.13842337724478046</v>
      </c>
      <c r="J516" s="12">
        <f t="shared" si="48"/>
        <v>0.18023877245414122</v>
      </c>
    </row>
    <row r="517" spans="1:10" ht="30" customHeight="1" x14ac:dyDescent="0.25">
      <c r="A517" s="7" t="s">
        <v>1115</v>
      </c>
      <c r="B517" s="8" t="s">
        <v>1116</v>
      </c>
      <c r="C517" s="15">
        <v>76</v>
      </c>
      <c r="D517" s="16">
        <v>8.7376606088316128E-2</v>
      </c>
      <c r="E517" s="17">
        <v>0.38869462708424046</v>
      </c>
      <c r="F517" s="18">
        <f t="shared" si="47"/>
        <v>0.73338608883818956</v>
      </c>
      <c r="G517" s="9">
        <v>30</v>
      </c>
      <c r="H517" s="10">
        <v>0.3327217960860257</v>
      </c>
      <c r="I517" s="11">
        <v>0.19204826504825809</v>
      </c>
      <c r="J517" s="12">
        <f t="shared" si="48"/>
        <v>0.25006284511491939</v>
      </c>
    </row>
    <row r="518" spans="1:10" ht="30" customHeight="1" x14ac:dyDescent="0.25">
      <c r="A518" s="7" t="s">
        <v>1408</v>
      </c>
      <c r="B518" s="8" t="s">
        <v>1409</v>
      </c>
      <c r="C518" s="15">
        <v>62</v>
      </c>
      <c r="D518" s="16">
        <v>0.1120139782852019</v>
      </c>
      <c r="E518" s="17">
        <v>0.36000385477453695</v>
      </c>
      <c r="F518" s="18">
        <f t="shared" si="47"/>
        <v>0.67925255617837155</v>
      </c>
      <c r="G518" s="9">
        <v>12</v>
      </c>
      <c r="H518" s="10">
        <v>0.52965409549935627</v>
      </c>
      <c r="I518" s="11">
        <v>0.19484685267484775</v>
      </c>
      <c r="J518" s="12">
        <f t="shared" si="48"/>
        <v>0.25370683942037464</v>
      </c>
    </row>
    <row r="519" spans="1:10" ht="30" customHeight="1" x14ac:dyDescent="0.25">
      <c r="A519" s="7" t="s">
        <v>2204</v>
      </c>
      <c r="B519" s="8" t="s">
        <v>2205</v>
      </c>
      <c r="C519" s="15">
        <v>10</v>
      </c>
      <c r="D519" s="16">
        <v>0.21409955017318347</v>
      </c>
      <c r="E519" s="17">
        <v>0.35283604304136551</v>
      </c>
      <c r="F519" s="18">
        <f t="shared" si="47"/>
        <v>0.66572838309691607</v>
      </c>
      <c r="G519" s="9">
        <v>4</v>
      </c>
      <c r="H519" s="10">
        <v>0.36237789395598369</v>
      </c>
      <c r="I519" s="11">
        <v>0.30365469066756545</v>
      </c>
      <c r="J519" s="12">
        <f t="shared" si="48"/>
        <v>0.39538371180672582</v>
      </c>
    </row>
    <row r="520" spans="1:10" ht="30" customHeight="1" x14ac:dyDescent="0.25">
      <c r="A520" s="7" t="s">
        <v>1691</v>
      </c>
      <c r="B520" s="8" t="s">
        <v>1692</v>
      </c>
      <c r="C520" s="15">
        <v>64</v>
      </c>
      <c r="D520" s="16">
        <v>0.14277237827498387</v>
      </c>
      <c r="E520" s="17">
        <v>0.32805081515140272</v>
      </c>
      <c r="F520" s="18">
        <f t="shared" si="47"/>
        <v>0.61896380217245794</v>
      </c>
      <c r="G520" s="9">
        <v>5</v>
      </c>
      <c r="H520" s="10">
        <v>0.4394904560344573</v>
      </c>
      <c r="I520" s="11">
        <v>0.14561015277730546</v>
      </c>
      <c r="J520" s="12">
        <f t="shared" si="48"/>
        <v>0.18959655309544982</v>
      </c>
    </row>
    <row r="521" spans="1:10" ht="30" customHeight="1" x14ac:dyDescent="0.25">
      <c r="A521" s="7" t="s">
        <v>1741</v>
      </c>
      <c r="B521" s="8" t="s">
        <v>1742</v>
      </c>
      <c r="C521" s="15">
        <v>152</v>
      </c>
      <c r="D521" s="16">
        <v>0.15016874859105056</v>
      </c>
      <c r="E521" s="17">
        <v>0.34565937932950003</v>
      </c>
      <c r="F521" s="18">
        <f t="shared" si="47"/>
        <v>0.65218750816886795</v>
      </c>
      <c r="G521" s="9">
        <v>53</v>
      </c>
      <c r="H521" s="10">
        <v>0.13733880970693815</v>
      </c>
      <c r="I521" s="11">
        <v>0.28679234548201166</v>
      </c>
      <c r="J521" s="12">
        <f t="shared" si="48"/>
        <v>0.37342753317970268</v>
      </c>
    </row>
    <row r="522" spans="1:10" ht="30" customHeight="1" x14ac:dyDescent="0.25">
      <c r="A522" s="7" t="s">
        <v>2170</v>
      </c>
      <c r="B522" s="8" t="s">
        <v>2171</v>
      </c>
      <c r="C522" s="15">
        <v>170</v>
      </c>
      <c r="D522" s="16">
        <v>0.2065580980906255</v>
      </c>
      <c r="E522" s="17">
        <v>0.29796257695513839</v>
      </c>
      <c r="F522" s="18">
        <f t="shared" si="47"/>
        <v>0.56219354142478939</v>
      </c>
      <c r="G522" s="9">
        <v>50</v>
      </c>
      <c r="H522" s="10">
        <v>0.16477230128447756</v>
      </c>
      <c r="I522" s="11">
        <v>0.35315199224003307</v>
      </c>
      <c r="J522" s="12">
        <f t="shared" si="48"/>
        <v>0.45983332322920972</v>
      </c>
    </row>
    <row r="523" spans="1:10" ht="30" customHeight="1" x14ac:dyDescent="0.25">
      <c r="A523" s="7" t="s">
        <v>1113</v>
      </c>
      <c r="B523" s="8" t="s">
        <v>1114</v>
      </c>
      <c r="C523" s="15">
        <v>21</v>
      </c>
      <c r="D523" s="16">
        <v>8.7330064568731963E-2</v>
      </c>
      <c r="E523" s="17">
        <v>0.18637558427750997</v>
      </c>
      <c r="F523" s="18">
        <f t="shared" si="47"/>
        <v>0.35165204580662257</v>
      </c>
      <c r="G523" s="9">
        <v>4</v>
      </c>
      <c r="H523" s="10">
        <v>8.3662358756062954E-2</v>
      </c>
      <c r="I523" s="11">
        <v>0.15935227612065211</v>
      </c>
      <c r="J523" s="12">
        <f t="shared" si="48"/>
        <v>0.20748994286543243</v>
      </c>
    </row>
    <row r="524" spans="1:10" ht="30" customHeight="1" x14ac:dyDescent="0.25">
      <c r="A524" s="7" t="s">
        <v>4529</v>
      </c>
      <c r="B524" s="8" t="s">
        <v>4530</v>
      </c>
      <c r="C524" s="15">
        <v>5</v>
      </c>
      <c r="D524" s="16">
        <v>0.78449298746649365</v>
      </c>
      <c r="E524" s="17">
        <v>3.7120452983513179E-2</v>
      </c>
      <c r="F524" s="18">
        <f t="shared" si="47"/>
        <v>7.0038590534930528E-2</v>
      </c>
      <c r="G524" s="9">
        <v>0</v>
      </c>
      <c r="H524" s="13" t="s">
        <v>26</v>
      </c>
      <c r="I524" s="13" t="s">
        <v>26</v>
      </c>
      <c r="J524" s="14" t="s">
        <v>26</v>
      </c>
    </row>
    <row r="525" spans="1:10" ht="30" customHeight="1" x14ac:dyDescent="0.25">
      <c r="A525" s="7" t="s">
        <v>1942</v>
      </c>
      <c r="B525" s="8" t="s">
        <v>1943</v>
      </c>
      <c r="C525" s="15">
        <v>19</v>
      </c>
      <c r="D525" s="16">
        <v>0.17659392307335328</v>
      </c>
      <c r="E525" s="17">
        <v>0.33955290274773625</v>
      </c>
      <c r="F525" s="18">
        <f t="shared" si="47"/>
        <v>0.64066585424101175</v>
      </c>
      <c r="G525" s="9">
        <v>10</v>
      </c>
      <c r="H525" s="10">
        <v>0.51026915150281027</v>
      </c>
      <c r="I525" s="11">
        <v>0.21971992257667033</v>
      </c>
      <c r="J525" s="12">
        <f>I525/0.768</f>
        <v>0.28609364918837282</v>
      </c>
    </row>
    <row r="526" spans="1:10" ht="30" customHeight="1" x14ac:dyDescent="0.25">
      <c r="A526" s="7" t="s">
        <v>293</v>
      </c>
      <c r="B526" s="8" t="s">
        <v>294</v>
      </c>
      <c r="C526" s="15">
        <v>26</v>
      </c>
      <c r="D526" s="16">
        <v>2.1735144484678143E-2</v>
      </c>
      <c r="E526" s="17">
        <v>0.80991809068946186</v>
      </c>
      <c r="F526" s="18">
        <f t="shared" si="47"/>
        <v>1.5281473409235129</v>
      </c>
      <c r="G526" s="9">
        <v>0</v>
      </c>
      <c r="H526" s="13" t="s">
        <v>26</v>
      </c>
      <c r="I526" s="13" t="s">
        <v>26</v>
      </c>
      <c r="J526" s="14" t="s">
        <v>26</v>
      </c>
    </row>
    <row r="527" spans="1:10" ht="30" customHeight="1" x14ac:dyDescent="0.25">
      <c r="A527" s="7" t="s">
        <v>4768</v>
      </c>
      <c r="B527" s="8" t="s">
        <v>4769</v>
      </c>
      <c r="C527" s="15">
        <v>3</v>
      </c>
      <c r="D527" s="16">
        <v>0.87849649565081611</v>
      </c>
      <c r="E527" s="17">
        <v>1.8305438693298304E-2</v>
      </c>
      <c r="F527" s="18">
        <f t="shared" si="47"/>
        <v>3.4538563572260948E-2</v>
      </c>
      <c r="G527" s="9">
        <v>0</v>
      </c>
      <c r="H527" s="13" t="s">
        <v>26</v>
      </c>
      <c r="I527" s="13" t="s">
        <v>26</v>
      </c>
      <c r="J527" s="14" t="s">
        <v>26</v>
      </c>
    </row>
    <row r="528" spans="1:10" ht="30" customHeight="1" x14ac:dyDescent="0.25">
      <c r="A528" s="7" t="s">
        <v>2062</v>
      </c>
      <c r="B528" s="8" t="s">
        <v>2063</v>
      </c>
      <c r="C528" s="15">
        <v>57</v>
      </c>
      <c r="D528" s="16">
        <v>0.19063384617444287</v>
      </c>
      <c r="E528" s="17">
        <v>0.1914760479419387</v>
      </c>
      <c r="F528" s="18">
        <f t="shared" si="47"/>
        <v>0.36127556215460133</v>
      </c>
      <c r="G528" s="9">
        <v>9</v>
      </c>
      <c r="H528" s="10">
        <v>0.62525222057108842</v>
      </c>
      <c r="I528" s="11">
        <v>0.14040614113383099</v>
      </c>
      <c r="J528" s="12">
        <f>I528/0.768</f>
        <v>0.18282049626800909</v>
      </c>
    </row>
    <row r="529" spans="1:10" ht="30" customHeight="1" x14ac:dyDescent="0.25">
      <c r="A529" s="7" t="s">
        <v>2292</v>
      </c>
      <c r="B529" s="8" t="s">
        <v>2293</v>
      </c>
      <c r="C529" s="15">
        <v>5</v>
      </c>
      <c r="D529" s="16">
        <v>0.22996885347213969</v>
      </c>
      <c r="E529" s="17">
        <v>0.25119811380900631</v>
      </c>
      <c r="F529" s="18">
        <f t="shared" si="47"/>
        <v>0.47395870530001188</v>
      </c>
      <c r="G529" s="9">
        <v>0</v>
      </c>
      <c r="H529" s="13" t="s">
        <v>26</v>
      </c>
      <c r="I529" s="13" t="s">
        <v>26</v>
      </c>
      <c r="J529" s="14" t="s">
        <v>26</v>
      </c>
    </row>
    <row r="530" spans="1:10" ht="30" customHeight="1" x14ac:dyDescent="0.25">
      <c r="A530" s="7" t="s">
        <v>5748</v>
      </c>
      <c r="B530" s="8" t="s">
        <v>5749</v>
      </c>
      <c r="C530" s="15">
        <v>0</v>
      </c>
      <c r="D530" s="19" t="s">
        <v>26</v>
      </c>
      <c r="E530" s="19" t="s">
        <v>26</v>
      </c>
      <c r="F530" s="20" t="s">
        <v>26</v>
      </c>
      <c r="G530" s="9">
        <v>12</v>
      </c>
      <c r="H530" s="10">
        <v>0.8189689512284134</v>
      </c>
      <c r="I530" s="11">
        <v>-7.4962836652411949E-2</v>
      </c>
      <c r="J530" s="12">
        <f>I530/0.768</f>
        <v>-9.7607860224494719E-2</v>
      </c>
    </row>
    <row r="531" spans="1:10" ht="30" customHeight="1" x14ac:dyDescent="0.25">
      <c r="A531" s="7" t="s">
        <v>3092</v>
      </c>
      <c r="B531" s="8" t="s">
        <v>3093</v>
      </c>
      <c r="C531" s="15">
        <v>14</v>
      </c>
      <c r="D531" s="16">
        <v>0.36285447447317742</v>
      </c>
      <c r="E531" s="17">
        <v>0.42970475258018104</v>
      </c>
      <c r="F531" s="18">
        <f>E531/0.53</f>
        <v>0.81076368411354904</v>
      </c>
      <c r="G531" s="9">
        <v>72</v>
      </c>
      <c r="H531" s="10">
        <v>0.21815898512443446</v>
      </c>
      <c r="I531" s="11">
        <v>0.18524148851007768</v>
      </c>
      <c r="J531" s="12">
        <f>I531/0.768</f>
        <v>0.24119985483083031</v>
      </c>
    </row>
    <row r="532" spans="1:10" ht="30" customHeight="1" x14ac:dyDescent="0.25">
      <c r="A532" s="7" t="s">
        <v>79</v>
      </c>
      <c r="B532" s="8" t="s">
        <v>80</v>
      </c>
      <c r="C532" s="15">
        <v>75</v>
      </c>
      <c r="D532" s="16">
        <v>7.2938842555946423E-3</v>
      </c>
      <c r="E532" s="17">
        <v>0.48536992156588882</v>
      </c>
      <c r="F532" s="18">
        <f>E532/0.53</f>
        <v>0.91579230484129959</v>
      </c>
      <c r="G532" s="9">
        <v>0</v>
      </c>
      <c r="H532" s="13" t="s">
        <v>26</v>
      </c>
      <c r="I532" s="13" t="s">
        <v>26</v>
      </c>
      <c r="J532" s="14" t="s">
        <v>26</v>
      </c>
    </row>
    <row r="533" spans="1:10" ht="30" customHeight="1" x14ac:dyDescent="0.25">
      <c r="A533" s="7" t="s">
        <v>5147</v>
      </c>
      <c r="B533" s="8" t="s">
        <v>5148</v>
      </c>
      <c r="C533" s="15">
        <v>2</v>
      </c>
      <c r="D533" s="19" t="s">
        <v>26</v>
      </c>
      <c r="E533" s="17">
        <v>0.21455402766375387</v>
      </c>
      <c r="F533" s="18">
        <f>E533/0.53</f>
        <v>0.4048189201202903</v>
      </c>
      <c r="G533" s="9">
        <v>1</v>
      </c>
      <c r="H533" s="13" t="s">
        <v>26</v>
      </c>
      <c r="I533" s="11">
        <v>0.81653000080126348</v>
      </c>
      <c r="J533" s="12">
        <f>I533/0.768</f>
        <v>1.0631901052099784</v>
      </c>
    </row>
    <row r="534" spans="1:10" ht="30" customHeight="1" x14ac:dyDescent="0.25">
      <c r="A534" s="7" t="s">
        <v>4049</v>
      </c>
      <c r="B534" s="8" t="s">
        <v>4050</v>
      </c>
      <c r="C534" s="15">
        <v>55</v>
      </c>
      <c r="D534" s="16">
        <v>0.61351355324463974</v>
      </c>
      <c r="E534" s="17">
        <v>6.4156581412582389E-2</v>
      </c>
      <c r="F534" s="18">
        <f>E534/0.53</f>
        <v>0.12105015360864602</v>
      </c>
      <c r="G534" s="9">
        <v>23</v>
      </c>
      <c r="H534" s="10">
        <v>0.61193880423012037</v>
      </c>
      <c r="I534" s="11">
        <v>-0.15959568349177927</v>
      </c>
      <c r="J534" s="12">
        <f>I534/0.768</f>
        <v>-0.20780687954658758</v>
      </c>
    </row>
    <row r="535" spans="1:10" ht="30" customHeight="1" x14ac:dyDescent="0.25">
      <c r="A535" s="7" t="s">
        <v>2668</v>
      </c>
      <c r="B535" s="8" t="s">
        <v>2669</v>
      </c>
      <c r="C535" s="15">
        <v>11</v>
      </c>
      <c r="D535" s="16">
        <v>0.28373859992149353</v>
      </c>
      <c r="E535" s="17">
        <v>0.2494538153460896</v>
      </c>
      <c r="F535" s="18">
        <f>E535/0.53</f>
        <v>0.47066757612469734</v>
      </c>
      <c r="G535" s="9">
        <v>3</v>
      </c>
      <c r="H535" s="10">
        <v>0.5457911735954355</v>
      </c>
      <c r="I535" s="11">
        <v>-2.4013119307088178</v>
      </c>
      <c r="J535" s="12">
        <f>I535/0.768</f>
        <v>-3.1267082431104396</v>
      </c>
    </row>
    <row r="536" spans="1:10" ht="30" customHeight="1" x14ac:dyDescent="0.25">
      <c r="A536" s="7" t="s">
        <v>5750</v>
      </c>
      <c r="B536" s="8" t="s">
        <v>5751</v>
      </c>
      <c r="C536" s="15">
        <v>0</v>
      </c>
      <c r="D536" s="19" t="s">
        <v>26</v>
      </c>
      <c r="E536" s="19" t="s">
        <v>26</v>
      </c>
      <c r="F536" s="20" t="s">
        <v>26</v>
      </c>
      <c r="G536" s="9">
        <v>151</v>
      </c>
      <c r="H536" s="10">
        <v>0.67613343929884506</v>
      </c>
      <c r="I536" s="11">
        <v>-9.9053368443886916E-2</v>
      </c>
      <c r="J536" s="12">
        <f>I536/0.768</f>
        <v>-0.12897574016131108</v>
      </c>
    </row>
    <row r="537" spans="1:10" ht="30" customHeight="1" x14ac:dyDescent="0.25">
      <c r="A537" s="7" t="s">
        <v>3739</v>
      </c>
      <c r="B537" s="8" t="s">
        <v>3740</v>
      </c>
      <c r="C537" s="15">
        <v>58</v>
      </c>
      <c r="D537" s="16">
        <v>0.52623431193072712</v>
      </c>
      <c r="E537" s="17">
        <v>9.1520822426863588E-2</v>
      </c>
      <c r="F537" s="18">
        <f t="shared" ref="F537:F551" si="49">E537/0.53</f>
        <v>0.17268079703181807</v>
      </c>
      <c r="G537" s="9">
        <v>22</v>
      </c>
      <c r="H537" s="10">
        <v>0.78512742837387539</v>
      </c>
      <c r="I537" s="11">
        <v>5.0607425378202155E-2</v>
      </c>
      <c r="J537" s="12">
        <f>I537/0.768</f>
        <v>6.5895085127867389E-2</v>
      </c>
    </row>
    <row r="538" spans="1:10" ht="30" customHeight="1" x14ac:dyDescent="0.25">
      <c r="A538" s="7" t="s">
        <v>2928</v>
      </c>
      <c r="B538" s="8" t="s">
        <v>2929</v>
      </c>
      <c r="C538" s="15">
        <v>20</v>
      </c>
      <c r="D538" s="16">
        <v>0.3275955262810436</v>
      </c>
      <c r="E538" s="17">
        <v>0.27300507480280017</v>
      </c>
      <c r="F538" s="18">
        <f t="shared" si="49"/>
        <v>0.51510391472226447</v>
      </c>
      <c r="G538" s="9">
        <v>0</v>
      </c>
      <c r="H538" s="13" t="s">
        <v>26</v>
      </c>
      <c r="I538" s="13" t="s">
        <v>26</v>
      </c>
      <c r="J538" s="14" t="s">
        <v>26</v>
      </c>
    </row>
    <row r="539" spans="1:10" ht="30" customHeight="1" x14ac:dyDescent="0.25">
      <c r="A539" s="7" t="s">
        <v>1121</v>
      </c>
      <c r="B539" s="8" t="s">
        <v>1122</v>
      </c>
      <c r="C539" s="15">
        <v>44</v>
      </c>
      <c r="D539" s="16">
        <v>8.8700246346567355E-2</v>
      </c>
      <c r="E539" s="17">
        <v>0.23676526726017214</v>
      </c>
      <c r="F539" s="18">
        <f t="shared" si="49"/>
        <v>0.44672691935881531</v>
      </c>
      <c r="G539" s="9">
        <v>14</v>
      </c>
      <c r="H539" s="10">
        <v>0.52921033036323162</v>
      </c>
      <c r="I539" s="11">
        <v>0.13180432638173994</v>
      </c>
      <c r="J539" s="12">
        <f>I539/0.768</f>
        <v>0.17162021664289054</v>
      </c>
    </row>
    <row r="540" spans="1:10" ht="30" customHeight="1" x14ac:dyDescent="0.25">
      <c r="A540" s="7" t="s">
        <v>1368</v>
      </c>
      <c r="B540" s="8" t="s">
        <v>1369</v>
      </c>
      <c r="C540" s="15">
        <v>24</v>
      </c>
      <c r="D540" s="16">
        <v>0.10958750646231685</v>
      </c>
      <c r="E540" s="17">
        <v>0.28298606773350587</v>
      </c>
      <c r="F540" s="18">
        <f t="shared" si="49"/>
        <v>0.5339359768556714</v>
      </c>
      <c r="G540" s="9">
        <v>0</v>
      </c>
      <c r="H540" s="13" t="s">
        <v>26</v>
      </c>
      <c r="I540" s="13" t="s">
        <v>26</v>
      </c>
      <c r="J540" s="14" t="s">
        <v>26</v>
      </c>
    </row>
    <row r="541" spans="1:10" ht="30" customHeight="1" x14ac:dyDescent="0.25">
      <c r="A541" s="7" t="s">
        <v>2542</v>
      </c>
      <c r="B541" s="8" t="s">
        <v>2543</v>
      </c>
      <c r="C541" s="15">
        <v>60</v>
      </c>
      <c r="D541" s="16">
        <v>0.2641533458901833</v>
      </c>
      <c r="E541" s="17">
        <v>0.19313007858673095</v>
      </c>
      <c r="F541" s="18">
        <f t="shared" si="49"/>
        <v>0.36439637469194519</v>
      </c>
      <c r="G541" s="9">
        <v>24</v>
      </c>
      <c r="H541" s="10">
        <v>0.16744706297464865</v>
      </c>
      <c r="I541" s="11">
        <v>0.16138964167403486</v>
      </c>
      <c r="J541" s="12">
        <f>I541/0.768</f>
        <v>0.21014276259639955</v>
      </c>
    </row>
    <row r="542" spans="1:10" ht="30" customHeight="1" x14ac:dyDescent="0.25">
      <c r="A542" s="7" t="s">
        <v>2188</v>
      </c>
      <c r="B542" s="8" t="s">
        <v>2189</v>
      </c>
      <c r="C542" s="15">
        <v>39</v>
      </c>
      <c r="D542" s="16">
        <v>0.20991772773929207</v>
      </c>
      <c r="E542" s="17">
        <v>0.24222691085424572</v>
      </c>
      <c r="F542" s="18">
        <f t="shared" si="49"/>
        <v>0.4570319072721617</v>
      </c>
      <c r="G542" s="9">
        <v>3</v>
      </c>
      <c r="H542" s="13" t="s">
        <v>26</v>
      </c>
      <c r="I542" s="11">
        <v>0.45424167530353293</v>
      </c>
      <c r="J542" s="12">
        <f>I542/0.768</f>
        <v>0.59146051471814187</v>
      </c>
    </row>
    <row r="543" spans="1:10" ht="30" customHeight="1" x14ac:dyDescent="0.25">
      <c r="A543" s="7" t="s">
        <v>1655</v>
      </c>
      <c r="B543" s="8" t="s">
        <v>1656</v>
      </c>
      <c r="C543" s="15">
        <v>13</v>
      </c>
      <c r="D543" s="16">
        <v>0.1380465419954954</v>
      </c>
      <c r="E543" s="17">
        <v>0.29964121891938289</v>
      </c>
      <c r="F543" s="18">
        <f t="shared" si="49"/>
        <v>0.56536079041392995</v>
      </c>
      <c r="G543" s="9">
        <v>0</v>
      </c>
      <c r="H543" s="13" t="s">
        <v>26</v>
      </c>
      <c r="I543" s="13" t="s">
        <v>26</v>
      </c>
      <c r="J543" s="14" t="s">
        <v>26</v>
      </c>
    </row>
    <row r="544" spans="1:10" ht="30" customHeight="1" x14ac:dyDescent="0.25">
      <c r="A544" s="7" t="s">
        <v>1797</v>
      </c>
      <c r="B544" s="8" t="s">
        <v>1798</v>
      </c>
      <c r="C544" s="15">
        <v>72</v>
      </c>
      <c r="D544" s="16">
        <v>0.15646089549409201</v>
      </c>
      <c r="E544" s="17">
        <v>0.31168601986616479</v>
      </c>
      <c r="F544" s="18">
        <f t="shared" si="49"/>
        <v>0.5880868299361599</v>
      </c>
      <c r="G544" s="9">
        <v>23</v>
      </c>
      <c r="H544" s="10">
        <v>0.44613321950393903</v>
      </c>
      <c r="I544" s="11">
        <v>0.14720228223736828</v>
      </c>
      <c r="J544" s="12">
        <f>I544/0.768</f>
        <v>0.19166963832990661</v>
      </c>
    </row>
    <row r="545" spans="1:10" ht="30" customHeight="1" x14ac:dyDescent="0.25">
      <c r="A545" s="7" t="s">
        <v>1623</v>
      </c>
      <c r="B545" s="8" t="s">
        <v>1624</v>
      </c>
      <c r="C545" s="15">
        <v>165</v>
      </c>
      <c r="D545" s="16">
        <v>0.13526349395750434</v>
      </c>
      <c r="E545" s="17">
        <v>0.39784970114377116</v>
      </c>
      <c r="F545" s="18">
        <f t="shared" si="49"/>
        <v>0.7506598134788135</v>
      </c>
      <c r="G545" s="9">
        <v>2</v>
      </c>
      <c r="H545" s="13" t="s">
        <v>26</v>
      </c>
      <c r="I545" s="11">
        <v>8.1114741469415136E-2</v>
      </c>
      <c r="J545" s="12">
        <f>I545/0.768</f>
        <v>0.10561815295496763</v>
      </c>
    </row>
    <row r="546" spans="1:10" ht="30" customHeight="1" x14ac:dyDescent="0.25">
      <c r="A546" s="7" t="s">
        <v>1595</v>
      </c>
      <c r="B546" s="8" t="s">
        <v>1596</v>
      </c>
      <c r="C546" s="15">
        <v>39</v>
      </c>
      <c r="D546" s="16">
        <v>0.13262677743447174</v>
      </c>
      <c r="E546" s="17">
        <v>0.41634186126464368</v>
      </c>
      <c r="F546" s="18">
        <f t="shared" si="49"/>
        <v>0.78555068163140307</v>
      </c>
      <c r="G546" s="9">
        <v>0</v>
      </c>
      <c r="H546" s="13" t="s">
        <v>26</v>
      </c>
      <c r="I546" s="13" t="s">
        <v>26</v>
      </c>
      <c r="J546" s="14" t="s">
        <v>26</v>
      </c>
    </row>
    <row r="547" spans="1:10" ht="30" customHeight="1" x14ac:dyDescent="0.25">
      <c r="A547" s="7" t="s">
        <v>2158</v>
      </c>
      <c r="B547" s="8" t="s">
        <v>2159</v>
      </c>
      <c r="C547" s="15">
        <v>166</v>
      </c>
      <c r="D547" s="16">
        <v>0.20458198761667032</v>
      </c>
      <c r="E547" s="17">
        <v>0.29064421976082166</v>
      </c>
      <c r="F547" s="18">
        <f t="shared" si="49"/>
        <v>0.54838532030343712</v>
      </c>
      <c r="G547" s="9">
        <v>69</v>
      </c>
      <c r="H547" s="10">
        <v>0.34551633988391328</v>
      </c>
      <c r="I547" s="11">
        <v>0.1731485057941469</v>
      </c>
      <c r="J547" s="12">
        <f t="shared" ref="J547:J561" si="50">I547/0.768</f>
        <v>0.22545378358612878</v>
      </c>
    </row>
    <row r="548" spans="1:10" ht="30" customHeight="1" x14ac:dyDescent="0.25">
      <c r="A548" s="7" t="s">
        <v>1504</v>
      </c>
      <c r="B548" s="8" t="s">
        <v>1505</v>
      </c>
      <c r="C548" s="15">
        <v>19</v>
      </c>
      <c r="D548" s="16">
        <v>0.12295231775862715</v>
      </c>
      <c r="E548" s="17">
        <v>0.38033732268201481</v>
      </c>
      <c r="F548" s="18">
        <f t="shared" si="49"/>
        <v>0.71761758996606562</v>
      </c>
      <c r="G548" s="9">
        <v>3</v>
      </c>
      <c r="H548" s="13" t="s">
        <v>26</v>
      </c>
      <c r="I548" s="11">
        <v>0.16267968705578059</v>
      </c>
      <c r="J548" s="12">
        <f t="shared" si="50"/>
        <v>0.21182250918721432</v>
      </c>
    </row>
    <row r="549" spans="1:10" ht="30" customHeight="1" x14ac:dyDescent="0.25">
      <c r="A549" s="7" t="s">
        <v>1711</v>
      </c>
      <c r="B549" s="8" t="s">
        <v>1712</v>
      </c>
      <c r="C549" s="15">
        <v>22</v>
      </c>
      <c r="D549" s="16">
        <v>0.14384727575531986</v>
      </c>
      <c r="E549" s="17">
        <v>0.45482951603340505</v>
      </c>
      <c r="F549" s="18">
        <f t="shared" si="49"/>
        <v>0.85816889817623587</v>
      </c>
      <c r="G549" s="9">
        <v>1</v>
      </c>
      <c r="H549" s="13" t="s">
        <v>26</v>
      </c>
      <c r="I549" s="11">
        <v>0.45387047285779625</v>
      </c>
      <c r="J549" s="12">
        <f t="shared" si="50"/>
        <v>0.59097717820025553</v>
      </c>
    </row>
    <row r="550" spans="1:10" ht="30" customHeight="1" x14ac:dyDescent="0.25">
      <c r="A550" s="7" t="s">
        <v>627</v>
      </c>
      <c r="B550" s="8" t="s">
        <v>628</v>
      </c>
      <c r="C550" s="15">
        <v>99</v>
      </c>
      <c r="D550" s="16">
        <v>4.8754523407635773E-2</v>
      </c>
      <c r="E550" s="17">
        <v>0.32675362456034551</v>
      </c>
      <c r="F550" s="18">
        <f t="shared" si="49"/>
        <v>0.61651627275536891</v>
      </c>
      <c r="G550" s="9">
        <v>343</v>
      </c>
      <c r="H550" s="10">
        <v>0.65899084668753494</v>
      </c>
      <c r="I550" s="11">
        <v>-4.4991986169476118E-2</v>
      </c>
      <c r="J550" s="12">
        <f t="shared" si="50"/>
        <v>-5.8583315324838695E-2</v>
      </c>
    </row>
    <row r="551" spans="1:10" ht="30" customHeight="1" x14ac:dyDescent="0.25">
      <c r="A551" s="7" t="s">
        <v>3988</v>
      </c>
      <c r="B551" s="8" t="s">
        <v>3989</v>
      </c>
      <c r="C551" s="15">
        <v>2</v>
      </c>
      <c r="D551" s="16">
        <v>0.59735839198127427</v>
      </c>
      <c r="E551" s="17">
        <v>-7.559939232793611E-2</v>
      </c>
      <c r="F551" s="18">
        <f t="shared" si="49"/>
        <v>-0.1426403628828983</v>
      </c>
      <c r="G551" s="9">
        <v>3</v>
      </c>
      <c r="H551" s="13" t="s">
        <v>26</v>
      </c>
      <c r="I551" s="11">
        <v>-0.32419800914353442</v>
      </c>
      <c r="J551" s="12">
        <f t="shared" si="50"/>
        <v>-0.42213282440564376</v>
      </c>
    </row>
    <row r="552" spans="1:10" ht="30" customHeight="1" x14ac:dyDescent="0.25">
      <c r="A552" s="7" t="s">
        <v>5752</v>
      </c>
      <c r="B552" s="8" t="s">
        <v>5753</v>
      </c>
      <c r="C552" s="15">
        <v>0</v>
      </c>
      <c r="D552" s="19" t="s">
        <v>26</v>
      </c>
      <c r="E552" s="19" t="s">
        <v>26</v>
      </c>
      <c r="F552" s="20" t="s">
        <v>26</v>
      </c>
      <c r="G552" s="9">
        <v>38</v>
      </c>
      <c r="H552" s="10">
        <v>0.69778795420452311</v>
      </c>
      <c r="I552" s="11">
        <v>-0.1603215661987791</v>
      </c>
      <c r="J552" s="12">
        <f t="shared" si="50"/>
        <v>-0.20875203932132697</v>
      </c>
    </row>
    <row r="553" spans="1:10" ht="30" customHeight="1" x14ac:dyDescent="0.25">
      <c r="A553" s="7" t="s">
        <v>3417</v>
      </c>
      <c r="B553" s="8" t="s">
        <v>3418</v>
      </c>
      <c r="C553" s="15">
        <v>2</v>
      </c>
      <c r="D553" s="16">
        <v>0.43428725163410475</v>
      </c>
      <c r="E553" s="17">
        <v>8.9012447982322399E-2</v>
      </c>
      <c r="F553" s="18">
        <f t="shared" ref="F553:F569" si="51">E553/0.53</f>
        <v>0.16794801506098564</v>
      </c>
      <c r="G553" s="9">
        <v>1</v>
      </c>
      <c r="H553" s="13" t="s">
        <v>26</v>
      </c>
      <c r="I553" s="11">
        <v>0.91790785838292266</v>
      </c>
      <c r="J553" s="12">
        <f t="shared" si="50"/>
        <v>1.1951925239360972</v>
      </c>
    </row>
    <row r="554" spans="1:10" ht="30" customHeight="1" x14ac:dyDescent="0.25">
      <c r="A554" s="7" t="s">
        <v>1071</v>
      </c>
      <c r="B554" s="8" t="s">
        <v>1072</v>
      </c>
      <c r="C554" s="15">
        <v>211</v>
      </c>
      <c r="D554" s="16">
        <v>8.3080819451562288E-2</v>
      </c>
      <c r="E554" s="17">
        <v>0.36997557322225078</v>
      </c>
      <c r="F554" s="18">
        <f t="shared" si="51"/>
        <v>0.69806711928726561</v>
      </c>
      <c r="G554" s="9">
        <v>322</v>
      </c>
      <c r="H554" s="10">
        <v>6.2788728493353874E-2</v>
      </c>
      <c r="I554" s="11">
        <v>0.6351239500351854</v>
      </c>
      <c r="J554" s="12">
        <f t="shared" si="50"/>
        <v>0.82698430994164762</v>
      </c>
    </row>
    <row r="555" spans="1:10" ht="30" customHeight="1" x14ac:dyDescent="0.25">
      <c r="A555" s="7" t="s">
        <v>5149</v>
      </c>
      <c r="B555" s="8" t="s">
        <v>5150</v>
      </c>
      <c r="C555" s="15">
        <v>5</v>
      </c>
      <c r="D555" s="19" t="s">
        <v>26</v>
      </c>
      <c r="E555" s="17">
        <v>0.53447624178537145</v>
      </c>
      <c r="F555" s="18">
        <f t="shared" si="51"/>
        <v>1.008445739217682</v>
      </c>
      <c r="G555" s="9">
        <v>36</v>
      </c>
      <c r="H555" s="10">
        <v>0.39267572372502291</v>
      </c>
      <c r="I555" s="11">
        <v>1.8903115475894359</v>
      </c>
      <c r="J555" s="12">
        <f t="shared" si="50"/>
        <v>2.4613431609237444</v>
      </c>
    </row>
    <row r="556" spans="1:10" ht="30" customHeight="1" x14ac:dyDescent="0.25">
      <c r="A556" s="7" t="s">
        <v>784</v>
      </c>
      <c r="B556" s="8" t="s">
        <v>785</v>
      </c>
      <c r="C556" s="15">
        <v>47</v>
      </c>
      <c r="D556" s="16">
        <v>6.2189088497429788E-2</v>
      </c>
      <c r="E556" s="17">
        <v>0.70104017996112733</v>
      </c>
      <c r="F556" s="18">
        <f t="shared" si="51"/>
        <v>1.3227173206813723</v>
      </c>
      <c r="G556" s="9">
        <v>161</v>
      </c>
      <c r="H556" s="10">
        <v>4.6788813712672017E-2</v>
      </c>
      <c r="I556" s="11">
        <v>0.71917031336468185</v>
      </c>
      <c r="J556" s="12">
        <f t="shared" si="50"/>
        <v>0.93641967886026278</v>
      </c>
    </row>
    <row r="557" spans="1:10" ht="30" customHeight="1" x14ac:dyDescent="0.25">
      <c r="A557" s="7" t="s">
        <v>637</v>
      </c>
      <c r="B557" s="8" t="s">
        <v>638</v>
      </c>
      <c r="C557" s="15">
        <v>65</v>
      </c>
      <c r="D557" s="16">
        <v>5.0275191538003701E-2</v>
      </c>
      <c r="E557" s="17">
        <v>0.4033570650113838</v>
      </c>
      <c r="F557" s="18">
        <f t="shared" si="51"/>
        <v>0.76105106605921469</v>
      </c>
      <c r="G557" s="9">
        <v>22</v>
      </c>
      <c r="H557" s="10">
        <v>0.18111000889803147</v>
      </c>
      <c r="I557" s="11">
        <v>0.11692654335093279</v>
      </c>
      <c r="J557" s="12">
        <f t="shared" si="50"/>
        <v>0.15224810332152708</v>
      </c>
    </row>
    <row r="558" spans="1:10" ht="30" customHeight="1" x14ac:dyDescent="0.25">
      <c r="A558" s="7" t="s">
        <v>2466</v>
      </c>
      <c r="B558" s="8" t="s">
        <v>2467</v>
      </c>
      <c r="C558" s="15">
        <v>90</v>
      </c>
      <c r="D558" s="16">
        <v>0.25362115162505494</v>
      </c>
      <c r="E558" s="17">
        <v>0.47043843958688969</v>
      </c>
      <c r="F558" s="18">
        <f t="shared" si="51"/>
        <v>0.88761969733375412</v>
      </c>
      <c r="G558" s="9">
        <v>92</v>
      </c>
      <c r="H558" s="10">
        <v>0.10448685789553679</v>
      </c>
      <c r="I558" s="11">
        <v>0.65601833098715967</v>
      </c>
      <c r="J558" s="12">
        <f t="shared" si="50"/>
        <v>0.8541905351395308</v>
      </c>
    </row>
    <row r="559" spans="1:10" ht="30" customHeight="1" x14ac:dyDescent="0.25">
      <c r="A559" s="7" t="s">
        <v>1426</v>
      </c>
      <c r="B559" s="8" t="s">
        <v>1427</v>
      </c>
      <c r="C559" s="15">
        <v>111</v>
      </c>
      <c r="D559" s="16">
        <v>0.11406359326668762</v>
      </c>
      <c r="E559" s="17">
        <v>0.21480092097195055</v>
      </c>
      <c r="F559" s="18">
        <f t="shared" si="51"/>
        <v>0.40528475655085006</v>
      </c>
      <c r="G559" s="9">
        <v>13</v>
      </c>
      <c r="H559" s="10">
        <v>0.28823521245316724</v>
      </c>
      <c r="I559" s="11">
        <v>8.93761520130089E-2</v>
      </c>
      <c r="J559" s="12">
        <f t="shared" si="50"/>
        <v>0.11637519793360533</v>
      </c>
    </row>
    <row r="560" spans="1:10" ht="30" customHeight="1" x14ac:dyDescent="0.25">
      <c r="A560" s="7" t="s">
        <v>4604</v>
      </c>
      <c r="B560" s="8" t="s">
        <v>4605</v>
      </c>
      <c r="C560" s="15">
        <v>19</v>
      </c>
      <c r="D560" s="16">
        <v>0.81628757600257218</v>
      </c>
      <c r="E560" s="17">
        <v>7.9752229877276218E-2</v>
      </c>
      <c r="F560" s="18">
        <f t="shared" si="51"/>
        <v>0.15047590542882305</v>
      </c>
      <c r="G560" s="9">
        <v>1</v>
      </c>
      <c r="H560" s="13" t="s">
        <v>26</v>
      </c>
      <c r="I560" s="11">
        <v>0.29385583867635545</v>
      </c>
      <c r="J560" s="12">
        <f t="shared" si="50"/>
        <v>0.38262478994317117</v>
      </c>
    </row>
    <row r="561" spans="1:10" ht="30" customHeight="1" x14ac:dyDescent="0.25">
      <c r="A561" s="7" t="s">
        <v>2698</v>
      </c>
      <c r="B561" s="8" t="s">
        <v>2699</v>
      </c>
      <c r="C561" s="15">
        <v>60</v>
      </c>
      <c r="D561" s="16">
        <v>0.29022293332541588</v>
      </c>
      <c r="E561" s="17">
        <v>0.17455851353364674</v>
      </c>
      <c r="F561" s="18">
        <f t="shared" si="51"/>
        <v>0.329355685912541</v>
      </c>
      <c r="G561" s="9">
        <v>14</v>
      </c>
      <c r="H561" s="10">
        <v>0.95884753126733147</v>
      </c>
      <c r="I561" s="11">
        <v>1.4854342248138253E-2</v>
      </c>
      <c r="J561" s="12">
        <f t="shared" si="50"/>
        <v>1.9341591468930015E-2</v>
      </c>
    </row>
    <row r="562" spans="1:10" ht="30" customHeight="1" x14ac:dyDescent="0.25">
      <c r="A562" s="7" t="s">
        <v>3941</v>
      </c>
      <c r="B562" s="8" t="s">
        <v>3942</v>
      </c>
      <c r="C562" s="15">
        <v>14</v>
      </c>
      <c r="D562" s="16">
        <v>0.58170821699910391</v>
      </c>
      <c r="E562" s="17">
        <v>0.17487897141272415</v>
      </c>
      <c r="F562" s="18">
        <f t="shared" si="51"/>
        <v>0.32996032342023424</v>
      </c>
      <c r="G562" s="9">
        <v>0</v>
      </c>
      <c r="H562" s="13" t="s">
        <v>26</v>
      </c>
      <c r="I562" s="13" t="s">
        <v>26</v>
      </c>
      <c r="J562" s="14" t="s">
        <v>26</v>
      </c>
    </row>
    <row r="563" spans="1:10" ht="30" customHeight="1" x14ac:dyDescent="0.25">
      <c r="A563" s="7" t="s">
        <v>2054</v>
      </c>
      <c r="B563" s="8" t="s">
        <v>2055</v>
      </c>
      <c r="C563" s="15">
        <v>73</v>
      </c>
      <c r="D563" s="16">
        <v>0.18848189421298278</v>
      </c>
      <c r="E563" s="17">
        <v>0.2224456923045236</v>
      </c>
      <c r="F563" s="18">
        <f t="shared" si="51"/>
        <v>0.41970885340476149</v>
      </c>
      <c r="G563" s="9">
        <v>11</v>
      </c>
      <c r="H563" s="10">
        <v>0.82534504376171891</v>
      </c>
      <c r="I563" s="11">
        <v>5.6562479168145177E-2</v>
      </c>
      <c r="J563" s="12">
        <f>I563/0.768</f>
        <v>7.3649061416855705E-2</v>
      </c>
    </row>
    <row r="564" spans="1:10" ht="30" customHeight="1" x14ac:dyDescent="0.25">
      <c r="A564" s="7" t="s">
        <v>3243</v>
      </c>
      <c r="B564" s="8" t="s">
        <v>3244</v>
      </c>
      <c r="C564" s="15">
        <v>28</v>
      </c>
      <c r="D564" s="16">
        <v>0.39796420942202637</v>
      </c>
      <c r="E564" s="17">
        <v>0.19849685432270894</v>
      </c>
      <c r="F564" s="18">
        <f t="shared" si="51"/>
        <v>0.37452236664662064</v>
      </c>
      <c r="G564" s="9">
        <v>3</v>
      </c>
      <c r="H564" s="10">
        <v>0.42245755999136958</v>
      </c>
      <c r="I564" s="11">
        <v>-0.27745340005634994</v>
      </c>
      <c r="J564" s="12">
        <f>I564/0.768</f>
        <v>-0.36126744799003896</v>
      </c>
    </row>
    <row r="565" spans="1:10" ht="30" customHeight="1" x14ac:dyDescent="0.25">
      <c r="A565" s="7" t="s">
        <v>4364</v>
      </c>
      <c r="B565" s="8" t="s">
        <v>4365</v>
      </c>
      <c r="C565" s="15">
        <v>18</v>
      </c>
      <c r="D565" s="16">
        <v>0.72689169690778321</v>
      </c>
      <c r="E565" s="17">
        <v>9.9247680422384646E-2</v>
      </c>
      <c r="F565" s="18">
        <f t="shared" si="51"/>
        <v>0.18725977438185781</v>
      </c>
      <c r="G565" s="9">
        <v>1</v>
      </c>
      <c r="H565" s="13" t="s">
        <v>26</v>
      </c>
      <c r="I565" s="11">
        <v>-0.53649472110795748</v>
      </c>
      <c r="J565" s="12">
        <f>I565/0.768</f>
        <v>-0.69856083477598629</v>
      </c>
    </row>
    <row r="566" spans="1:10" ht="30" customHeight="1" x14ac:dyDescent="0.25">
      <c r="A566" s="7" t="s">
        <v>3699</v>
      </c>
      <c r="B566" s="8" t="s">
        <v>3700</v>
      </c>
      <c r="C566" s="15">
        <v>6</v>
      </c>
      <c r="D566" s="16">
        <v>0.5170132937592764</v>
      </c>
      <c r="E566" s="17">
        <v>0.24078708524532472</v>
      </c>
      <c r="F566" s="18">
        <f t="shared" si="51"/>
        <v>0.45431525517985794</v>
      </c>
      <c r="G566" s="9">
        <v>0</v>
      </c>
      <c r="H566" s="13" t="s">
        <v>26</v>
      </c>
      <c r="I566" s="13" t="s">
        <v>26</v>
      </c>
      <c r="J566" s="14" t="s">
        <v>26</v>
      </c>
    </row>
    <row r="567" spans="1:10" ht="30" customHeight="1" x14ac:dyDescent="0.25">
      <c r="A567" s="7" t="s">
        <v>31</v>
      </c>
      <c r="B567" s="8" t="s">
        <v>32</v>
      </c>
      <c r="C567" s="15">
        <v>86</v>
      </c>
      <c r="D567" s="16">
        <v>2.8900489439412989E-3</v>
      </c>
      <c r="E567" s="17">
        <v>0.61114142159147755</v>
      </c>
      <c r="F567" s="18">
        <f t="shared" si="51"/>
        <v>1.1530970218707124</v>
      </c>
      <c r="G567" s="9">
        <v>4</v>
      </c>
      <c r="H567" s="10">
        <v>0.88167552676260019</v>
      </c>
      <c r="I567" s="11">
        <v>0.13805836333614097</v>
      </c>
      <c r="J567" s="12">
        <f>I567/0.768</f>
        <v>0.17976349392726687</v>
      </c>
    </row>
    <row r="568" spans="1:10" ht="30" customHeight="1" x14ac:dyDescent="0.25">
      <c r="A568" s="7" t="s">
        <v>5151</v>
      </c>
      <c r="B568" s="8" t="s">
        <v>5152</v>
      </c>
      <c r="C568" s="15">
        <v>3</v>
      </c>
      <c r="D568" s="19" t="s">
        <v>26</v>
      </c>
      <c r="E568" s="17">
        <v>0.54344859375399779</v>
      </c>
      <c r="F568" s="18">
        <f t="shared" si="51"/>
        <v>1.0253747051962221</v>
      </c>
      <c r="G568" s="9">
        <v>0</v>
      </c>
      <c r="H568" s="13" t="s">
        <v>26</v>
      </c>
      <c r="I568" s="13" t="s">
        <v>26</v>
      </c>
      <c r="J568" s="14" t="s">
        <v>26</v>
      </c>
    </row>
    <row r="569" spans="1:10" ht="30" customHeight="1" x14ac:dyDescent="0.25">
      <c r="A569" s="7" t="s">
        <v>5153</v>
      </c>
      <c r="B569" s="8" t="s">
        <v>5154</v>
      </c>
      <c r="C569" s="15">
        <v>1</v>
      </c>
      <c r="D569" s="19" t="s">
        <v>26</v>
      </c>
      <c r="E569" s="17">
        <v>0.42582096881917475</v>
      </c>
      <c r="F569" s="18">
        <f t="shared" si="51"/>
        <v>0.803435790224858</v>
      </c>
      <c r="G569" s="9">
        <v>17</v>
      </c>
      <c r="H569" s="10">
        <v>0.62703581658001095</v>
      </c>
      <c r="I569" s="11">
        <v>-5.3717152272068996E-2</v>
      </c>
      <c r="J569" s="12">
        <f>I569/0.768</f>
        <v>-6.994420868758984E-2</v>
      </c>
    </row>
    <row r="570" spans="1:10" ht="30" customHeight="1" x14ac:dyDescent="0.25">
      <c r="A570" s="7" t="s">
        <v>5754</v>
      </c>
      <c r="B570" s="8" t="s">
        <v>5755</v>
      </c>
      <c r="C570" s="15">
        <v>0</v>
      </c>
      <c r="D570" s="19" t="s">
        <v>26</v>
      </c>
      <c r="E570" s="19" t="s">
        <v>26</v>
      </c>
      <c r="F570" s="20" t="s">
        <v>26</v>
      </c>
      <c r="G570" s="9">
        <v>23</v>
      </c>
      <c r="H570" s="10">
        <v>0.58303576927518186</v>
      </c>
      <c r="I570" s="11">
        <v>0.13526089123016541</v>
      </c>
      <c r="J570" s="12">
        <f>I570/0.768</f>
        <v>0.1761209521226112</v>
      </c>
    </row>
    <row r="571" spans="1:10" ht="30" customHeight="1" x14ac:dyDescent="0.25">
      <c r="A571" s="7" t="s">
        <v>683</v>
      </c>
      <c r="B571" s="8" t="s">
        <v>684</v>
      </c>
      <c r="C571" s="15">
        <v>8</v>
      </c>
      <c r="D571" s="16">
        <v>5.4188085977486297E-2</v>
      </c>
      <c r="E571" s="17">
        <v>0.60805939849606039</v>
      </c>
      <c r="F571" s="18">
        <f t="shared" ref="F571:F585" si="52">E571/0.53</f>
        <v>1.1472818839548309</v>
      </c>
      <c r="G571" s="9">
        <v>0</v>
      </c>
      <c r="H571" s="13" t="s">
        <v>26</v>
      </c>
      <c r="I571" s="13" t="s">
        <v>26</v>
      </c>
      <c r="J571" s="14" t="s">
        <v>26</v>
      </c>
    </row>
    <row r="572" spans="1:10" ht="30" customHeight="1" x14ac:dyDescent="0.25">
      <c r="A572" s="7" t="s">
        <v>135</v>
      </c>
      <c r="B572" s="8" t="s">
        <v>519</v>
      </c>
      <c r="C572" s="15">
        <v>21</v>
      </c>
      <c r="D572" s="16">
        <v>4.0682375818382133E-2</v>
      </c>
      <c r="E572" s="17">
        <v>0.73252415854023301</v>
      </c>
      <c r="F572" s="18">
        <f t="shared" si="52"/>
        <v>1.3821210538494961</v>
      </c>
      <c r="G572" s="9">
        <v>0</v>
      </c>
      <c r="H572" s="13" t="s">
        <v>26</v>
      </c>
      <c r="I572" s="13" t="s">
        <v>26</v>
      </c>
      <c r="J572" s="14" t="s">
        <v>26</v>
      </c>
    </row>
    <row r="573" spans="1:10" ht="30" customHeight="1" x14ac:dyDescent="0.25">
      <c r="A573" s="7" t="s">
        <v>135</v>
      </c>
      <c r="B573" s="8" t="s">
        <v>136</v>
      </c>
      <c r="C573" s="15">
        <v>109</v>
      </c>
      <c r="D573" s="16">
        <v>1.1293749665010649E-2</v>
      </c>
      <c r="E573" s="17">
        <v>0.58108249470113604</v>
      </c>
      <c r="F573" s="18">
        <f t="shared" si="52"/>
        <v>1.0963820654738414</v>
      </c>
      <c r="G573" s="9">
        <v>0</v>
      </c>
      <c r="H573" s="13" t="s">
        <v>26</v>
      </c>
      <c r="I573" s="13" t="s">
        <v>26</v>
      </c>
      <c r="J573" s="14" t="s">
        <v>26</v>
      </c>
    </row>
    <row r="574" spans="1:10" ht="30" customHeight="1" x14ac:dyDescent="0.25">
      <c r="A574" s="7" t="s">
        <v>1305</v>
      </c>
      <c r="B574" s="8" t="s">
        <v>1306</v>
      </c>
      <c r="C574" s="15">
        <v>39</v>
      </c>
      <c r="D574" s="16">
        <v>0.10338262155830531</v>
      </c>
      <c r="E574" s="17">
        <v>0.32919383821048748</v>
      </c>
      <c r="F574" s="18">
        <f t="shared" si="52"/>
        <v>0.62112044945374989</v>
      </c>
      <c r="G574" s="9">
        <v>27</v>
      </c>
      <c r="H574" s="10">
        <v>0.11930935802229325</v>
      </c>
      <c r="I574" s="11">
        <v>0.26738277899027096</v>
      </c>
      <c r="J574" s="12">
        <f>I574/0.768</f>
        <v>0.34815466014358198</v>
      </c>
    </row>
    <row r="575" spans="1:10" ht="30" customHeight="1" x14ac:dyDescent="0.25">
      <c r="A575" s="7" t="s">
        <v>2140</v>
      </c>
      <c r="B575" s="8" t="s">
        <v>2141</v>
      </c>
      <c r="C575" s="15">
        <v>6</v>
      </c>
      <c r="D575" s="16">
        <v>0.20101260425679229</v>
      </c>
      <c r="E575" s="17">
        <v>1.8485071240995847</v>
      </c>
      <c r="F575" s="18">
        <f t="shared" si="52"/>
        <v>3.4877492907539334</v>
      </c>
      <c r="G575" s="9">
        <v>1</v>
      </c>
      <c r="H575" s="13" t="s">
        <v>26</v>
      </c>
      <c r="I575" s="11">
        <v>-0.37834428033468837</v>
      </c>
      <c r="J575" s="12">
        <f>I575/0.768</f>
        <v>-0.49263578168579214</v>
      </c>
    </row>
    <row r="576" spans="1:10" ht="30" customHeight="1" x14ac:dyDescent="0.25">
      <c r="A576" s="7" t="s">
        <v>3155</v>
      </c>
      <c r="B576" s="8" t="s">
        <v>3156</v>
      </c>
      <c r="C576" s="15">
        <v>5</v>
      </c>
      <c r="D576" s="16">
        <v>0.37795618750107796</v>
      </c>
      <c r="E576" s="17">
        <v>0.52385145629612828</v>
      </c>
      <c r="F576" s="18">
        <f t="shared" si="52"/>
        <v>0.9883989741436382</v>
      </c>
      <c r="G576" s="9">
        <v>0</v>
      </c>
      <c r="H576" s="13" t="s">
        <v>26</v>
      </c>
      <c r="I576" s="13" t="s">
        <v>26</v>
      </c>
      <c r="J576" s="14" t="s">
        <v>26</v>
      </c>
    </row>
    <row r="577" spans="1:10" ht="30" customHeight="1" x14ac:dyDescent="0.25">
      <c r="A577" s="7" t="s">
        <v>3612</v>
      </c>
      <c r="B577" s="8" t="s">
        <v>3613</v>
      </c>
      <c r="C577" s="15">
        <v>19</v>
      </c>
      <c r="D577" s="16">
        <v>0.48918829580724044</v>
      </c>
      <c r="E577" s="17">
        <v>6.285414951037295E-2</v>
      </c>
      <c r="F577" s="18">
        <f t="shared" si="52"/>
        <v>0.11859273492523198</v>
      </c>
      <c r="G577" s="9">
        <v>12</v>
      </c>
      <c r="H577" s="10">
        <v>0.93082527053376085</v>
      </c>
      <c r="I577" s="11">
        <v>-2.58716651179563E-2</v>
      </c>
      <c r="J577" s="12">
        <f t="shared" ref="J577:J587" si="53">I577/0.768</f>
        <v>-3.3687063955672267E-2</v>
      </c>
    </row>
    <row r="578" spans="1:10" ht="30" customHeight="1" x14ac:dyDescent="0.25">
      <c r="A578" s="7" t="s">
        <v>5155</v>
      </c>
      <c r="B578" s="8" t="s">
        <v>5156</v>
      </c>
      <c r="C578" s="15">
        <v>2</v>
      </c>
      <c r="D578" s="19" t="s">
        <v>26</v>
      </c>
      <c r="E578" s="17">
        <v>-0.1930435136967783</v>
      </c>
      <c r="F578" s="18">
        <f t="shared" si="52"/>
        <v>-0.36423304471090245</v>
      </c>
      <c r="G578" s="9">
        <v>1</v>
      </c>
      <c r="H578" s="13" t="s">
        <v>26</v>
      </c>
      <c r="I578" s="11">
        <v>-7.1858754257204574E-2</v>
      </c>
      <c r="J578" s="12">
        <f t="shared" si="53"/>
        <v>-9.3566086272401788E-2</v>
      </c>
    </row>
    <row r="579" spans="1:10" ht="30" customHeight="1" x14ac:dyDescent="0.25">
      <c r="A579" s="7" t="s">
        <v>4313</v>
      </c>
      <c r="B579" s="8" t="s">
        <v>4314</v>
      </c>
      <c r="C579" s="15">
        <v>19</v>
      </c>
      <c r="D579" s="16">
        <v>0.70921457864160198</v>
      </c>
      <c r="E579" s="17">
        <v>6.0630206991413443E-2</v>
      </c>
      <c r="F579" s="18">
        <f t="shared" si="52"/>
        <v>0.11439661696493102</v>
      </c>
      <c r="G579" s="9">
        <v>33</v>
      </c>
      <c r="H579" s="10">
        <v>0.92668027995958935</v>
      </c>
      <c r="I579" s="11">
        <v>-4.056672863676266E-2</v>
      </c>
      <c r="J579" s="12">
        <f t="shared" si="53"/>
        <v>-5.2821261245784713E-2</v>
      </c>
    </row>
    <row r="580" spans="1:10" ht="30" customHeight="1" x14ac:dyDescent="0.25">
      <c r="A580" s="7" t="s">
        <v>5157</v>
      </c>
      <c r="B580" s="8" t="s">
        <v>5158</v>
      </c>
      <c r="C580" s="15">
        <v>2</v>
      </c>
      <c r="D580" s="19" t="s">
        <v>26</v>
      </c>
      <c r="E580" s="17">
        <v>-6.1675715406612819E-2</v>
      </c>
      <c r="F580" s="18">
        <f t="shared" si="52"/>
        <v>-0.11636927435209965</v>
      </c>
      <c r="G580" s="9">
        <v>2</v>
      </c>
      <c r="H580" s="10">
        <v>0.78443162892807039</v>
      </c>
      <c r="I580" s="11">
        <v>0.1785071407015732</v>
      </c>
      <c r="J580" s="12">
        <f t="shared" si="53"/>
        <v>0.23243117278850675</v>
      </c>
    </row>
    <row r="581" spans="1:10" ht="30" customHeight="1" x14ac:dyDescent="0.25">
      <c r="A581" s="7" t="s">
        <v>4732</v>
      </c>
      <c r="B581" s="8" t="s">
        <v>4733</v>
      </c>
      <c r="C581" s="15">
        <v>96</v>
      </c>
      <c r="D581" s="16">
        <v>0.8633105040282627</v>
      </c>
      <c r="E581" s="17">
        <v>1.754620430607327E-2</v>
      </c>
      <c r="F581" s="18">
        <f t="shared" si="52"/>
        <v>3.3106045860515604E-2</v>
      </c>
      <c r="G581" s="9">
        <v>102</v>
      </c>
      <c r="H581" s="10">
        <v>0.51288257161719364</v>
      </c>
      <c r="I581" s="11">
        <v>-9.4467584611682254E-2</v>
      </c>
      <c r="J581" s="12">
        <f t="shared" si="53"/>
        <v>-0.12300466746312794</v>
      </c>
    </row>
    <row r="582" spans="1:10" ht="30" customHeight="1" x14ac:dyDescent="0.25">
      <c r="A582" s="7" t="s">
        <v>3372</v>
      </c>
      <c r="B582" s="8" t="s">
        <v>3373</v>
      </c>
      <c r="C582" s="15">
        <v>67</v>
      </c>
      <c r="D582" s="16">
        <v>0.42466701307335808</v>
      </c>
      <c r="E582" s="17">
        <v>0.11958150159575907</v>
      </c>
      <c r="F582" s="18">
        <f t="shared" si="52"/>
        <v>0.22562547470897937</v>
      </c>
      <c r="G582" s="9">
        <v>23</v>
      </c>
      <c r="H582" s="10">
        <v>0.53895214038917816</v>
      </c>
      <c r="I582" s="11">
        <v>-0.4657783255864909</v>
      </c>
      <c r="J582" s="12">
        <f t="shared" si="53"/>
        <v>-0.60648219477407672</v>
      </c>
    </row>
    <row r="583" spans="1:10" ht="30" customHeight="1" x14ac:dyDescent="0.25">
      <c r="A583" s="7" t="s">
        <v>4126</v>
      </c>
      <c r="B583" s="8" t="s">
        <v>5159</v>
      </c>
      <c r="C583" s="15">
        <v>1</v>
      </c>
      <c r="D583" s="19" t="s">
        <v>26</v>
      </c>
      <c r="E583" s="17">
        <v>9.4213199703903933E-2</v>
      </c>
      <c r="F583" s="18">
        <f t="shared" si="52"/>
        <v>0.1777607541583093</v>
      </c>
      <c r="G583" s="9">
        <v>22</v>
      </c>
      <c r="H583" s="10">
        <v>0.83180287724407231</v>
      </c>
      <c r="I583" s="11">
        <v>-4.0083552522984685E-2</v>
      </c>
      <c r="J583" s="12">
        <f t="shared" si="53"/>
        <v>-5.2192125680969641E-2</v>
      </c>
    </row>
    <row r="584" spans="1:10" ht="30" customHeight="1" x14ac:dyDescent="0.25">
      <c r="A584" s="7" t="s">
        <v>4126</v>
      </c>
      <c r="B584" s="8" t="s">
        <v>4127</v>
      </c>
      <c r="C584" s="15">
        <v>94</v>
      </c>
      <c r="D584" s="16">
        <v>0.64260190552584306</v>
      </c>
      <c r="E584" s="17">
        <v>-2.4295766518179756E-2</v>
      </c>
      <c r="F584" s="18">
        <f t="shared" si="52"/>
        <v>-4.5841068902225952E-2</v>
      </c>
      <c r="G584" s="9">
        <v>45</v>
      </c>
      <c r="H584" s="10">
        <v>6.4738061948182088E-2</v>
      </c>
      <c r="I584" s="11">
        <v>6.6079738674571106E-2</v>
      </c>
      <c r="J584" s="12">
        <f t="shared" si="53"/>
        <v>8.604132639918112E-2</v>
      </c>
    </row>
    <row r="585" spans="1:10" ht="30" customHeight="1" x14ac:dyDescent="0.25">
      <c r="A585" s="7" t="s">
        <v>5029</v>
      </c>
      <c r="B585" s="8" t="s">
        <v>5030</v>
      </c>
      <c r="C585" s="15">
        <v>46</v>
      </c>
      <c r="D585" s="16">
        <v>0.99889619591984724</v>
      </c>
      <c r="E585" s="17">
        <v>1.0289874326370925E-4</v>
      </c>
      <c r="F585" s="18">
        <f t="shared" si="52"/>
        <v>1.9414857219567783E-4</v>
      </c>
      <c r="G585" s="9">
        <v>7</v>
      </c>
      <c r="H585" s="13" t="s">
        <v>26</v>
      </c>
      <c r="I585" s="11">
        <v>-5.6501105710599275E-3</v>
      </c>
      <c r="J585" s="12">
        <f t="shared" si="53"/>
        <v>-7.3569148060676137E-3</v>
      </c>
    </row>
    <row r="586" spans="1:10" ht="30" customHeight="1" x14ac:dyDescent="0.25">
      <c r="A586" s="7" t="s">
        <v>5756</v>
      </c>
      <c r="B586" s="8" t="s">
        <v>5757</v>
      </c>
      <c r="C586" s="15">
        <v>0</v>
      </c>
      <c r="D586" s="19" t="s">
        <v>26</v>
      </c>
      <c r="E586" s="19" t="s">
        <v>26</v>
      </c>
      <c r="F586" s="20" t="s">
        <v>26</v>
      </c>
      <c r="G586" s="9">
        <v>87</v>
      </c>
      <c r="H586" s="10">
        <v>0.26804261702024523</v>
      </c>
      <c r="I586" s="11">
        <v>0.13962449693616477</v>
      </c>
      <c r="J586" s="12">
        <f t="shared" si="53"/>
        <v>0.18180273038563122</v>
      </c>
    </row>
    <row r="587" spans="1:10" ht="30" customHeight="1" x14ac:dyDescent="0.25">
      <c r="A587" s="7" t="s">
        <v>4640</v>
      </c>
      <c r="B587" s="8" t="s">
        <v>4641</v>
      </c>
      <c r="C587" s="15">
        <v>24</v>
      </c>
      <c r="D587" s="16">
        <v>0.8268979628063402</v>
      </c>
      <c r="E587" s="17">
        <v>2.8189617786427867E-2</v>
      </c>
      <c r="F587" s="18">
        <f t="shared" ref="F587:F596" si="54">E587/0.53</f>
        <v>5.3187958087599747E-2</v>
      </c>
      <c r="G587" s="9">
        <v>18</v>
      </c>
      <c r="H587" s="10">
        <v>0.77369289254719309</v>
      </c>
      <c r="I587" s="11">
        <v>-4.681316081924717E-2</v>
      </c>
      <c r="J587" s="12">
        <f t="shared" si="53"/>
        <v>-6.0954636483394747E-2</v>
      </c>
    </row>
    <row r="588" spans="1:10" ht="30" customHeight="1" x14ac:dyDescent="0.25">
      <c r="A588" s="7" t="s">
        <v>3461</v>
      </c>
      <c r="B588" s="8" t="s">
        <v>3462</v>
      </c>
      <c r="C588" s="15">
        <v>3</v>
      </c>
      <c r="D588" s="16">
        <v>0.44735589448653468</v>
      </c>
      <c r="E588" s="17">
        <v>-4.5297472176972386E-2</v>
      </c>
      <c r="F588" s="18">
        <f t="shared" si="54"/>
        <v>-8.5466928635796954E-2</v>
      </c>
      <c r="G588" s="9">
        <v>0</v>
      </c>
      <c r="H588" s="13" t="s">
        <v>26</v>
      </c>
      <c r="I588" s="13" t="s">
        <v>26</v>
      </c>
      <c r="J588" s="14" t="s">
        <v>26</v>
      </c>
    </row>
    <row r="589" spans="1:10" ht="30" customHeight="1" x14ac:dyDescent="0.25">
      <c r="A589" s="7" t="s">
        <v>2124</v>
      </c>
      <c r="B589" s="8" t="s">
        <v>2125</v>
      </c>
      <c r="C589" s="15">
        <v>12</v>
      </c>
      <c r="D589" s="16">
        <v>0.19868346582520199</v>
      </c>
      <c r="E589" s="17">
        <v>-0.1395550215867761</v>
      </c>
      <c r="F589" s="18">
        <f t="shared" si="54"/>
        <v>-0.2633113614844832</v>
      </c>
      <c r="G589" s="9">
        <v>7</v>
      </c>
      <c r="H589" s="10">
        <v>0.45089399122390139</v>
      </c>
      <c r="I589" s="11">
        <v>-6.3244452756803488E-2</v>
      </c>
      <c r="J589" s="12">
        <f>I589/0.768</f>
        <v>-8.2349547860421202E-2</v>
      </c>
    </row>
    <row r="590" spans="1:10" ht="30" customHeight="1" x14ac:dyDescent="0.25">
      <c r="A590" s="7" t="s">
        <v>4196</v>
      </c>
      <c r="B590" s="8" t="s">
        <v>5160</v>
      </c>
      <c r="C590" s="15">
        <v>2</v>
      </c>
      <c r="D590" s="19" t="s">
        <v>26</v>
      </c>
      <c r="E590" s="17">
        <v>9.8828776056843259E-2</v>
      </c>
      <c r="F590" s="18">
        <f t="shared" si="54"/>
        <v>0.18646938878649671</v>
      </c>
      <c r="G590" s="9">
        <v>3</v>
      </c>
      <c r="H590" s="10">
        <v>0.7294832157277813</v>
      </c>
      <c r="I590" s="11">
        <v>-0.14912411712805523</v>
      </c>
      <c r="J590" s="12">
        <f>I590/0.768</f>
        <v>-0.19417202751048859</v>
      </c>
    </row>
    <row r="591" spans="1:10" ht="30" customHeight="1" x14ac:dyDescent="0.25">
      <c r="A591" s="7" t="s">
        <v>4196</v>
      </c>
      <c r="B591" s="8" t="s">
        <v>4197</v>
      </c>
      <c r="C591" s="15">
        <v>10</v>
      </c>
      <c r="D591" s="16">
        <v>0.66574373154231059</v>
      </c>
      <c r="E591" s="17">
        <v>0.13303238804188047</v>
      </c>
      <c r="F591" s="18">
        <f t="shared" si="54"/>
        <v>0.25100450573939709</v>
      </c>
      <c r="G591" s="9">
        <v>0</v>
      </c>
      <c r="H591" s="13" t="s">
        <v>26</v>
      </c>
      <c r="I591" s="13" t="s">
        <v>26</v>
      </c>
      <c r="J591" s="14" t="s">
        <v>26</v>
      </c>
    </row>
    <row r="592" spans="1:10" ht="30" customHeight="1" x14ac:dyDescent="0.25">
      <c r="A592" s="7" t="s">
        <v>2956</v>
      </c>
      <c r="B592" s="8" t="s">
        <v>2957</v>
      </c>
      <c r="C592" s="15">
        <v>35</v>
      </c>
      <c r="D592" s="16">
        <v>0.33300922696895963</v>
      </c>
      <c r="E592" s="17">
        <v>0.23667447411706757</v>
      </c>
      <c r="F592" s="18">
        <f t="shared" si="54"/>
        <v>0.44655561154163692</v>
      </c>
      <c r="G592" s="9">
        <v>37</v>
      </c>
      <c r="H592" s="10">
        <v>0.96115230460992651</v>
      </c>
      <c r="I592" s="11">
        <v>2.6452363758132369E-3</v>
      </c>
      <c r="J592" s="12">
        <f>I592/0.768</f>
        <v>3.4443181976734857E-3</v>
      </c>
    </row>
    <row r="593" spans="1:10" ht="30" customHeight="1" x14ac:dyDescent="0.25">
      <c r="A593" s="7" t="s">
        <v>3000</v>
      </c>
      <c r="B593" s="8" t="s">
        <v>3001</v>
      </c>
      <c r="C593" s="15">
        <v>3</v>
      </c>
      <c r="D593" s="16">
        <v>0.34306926893823603</v>
      </c>
      <c r="E593" s="17">
        <v>0.86642520559591585</v>
      </c>
      <c r="F593" s="18">
        <f t="shared" si="54"/>
        <v>1.6347645388602186</v>
      </c>
      <c r="G593" s="9">
        <v>0</v>
      </c>
      <c r="H593" s="13" t="s">
        <v>26</v>
      </c>
      <c r="I593" s="13" t="s">
        <v>26</v>
      </c>
      <c r="J593" s="14" t="s">
        <v>26</v>
      </c>
    </row>
    <row r="594" spans="1:10" ht="30" customHeight="1" x14ac:dyDescent="0.25">
      <c r="A594" s="7" t="s">
        <v>3391</v>
      </c>
      <c r="B594" s="8" t="s">
        <v>3392</v>
      </c>
      <c r="C594" s="15">
        <v>169</v>
      </c>
      <c r="D594" s="16">
        <v>0.42767122805514468</v>
      </c>
      <c r="E594" s="17">
        <v>0.1145373193940767</v>
      </c>
      <c r="F594" s="18">
        <f t="shared" si="54"/>
        <v>0.2161081498001447</v>
      </c>
      <c r="G594" s="9">
        <v>107</v>
      </c>
      <c r="H594" s="10">
        <v>0.65775745362738325</v>
      </c>
      <c r="I594" s="11">
        <v>-4.933437122284922E-2</v>
      </c>
      <c r="J594" s="12">
        <f>I594/0.768</f>
        <v>-6.4237462529751585E-2</v>
      </c>
    </row>
    <row r="595" spans="1:10" ht="30" customHeight="1" x14ac:dyDescent="0.25">
      <c r="A595" s="7" t="s">
        <v>1793</v>
      </c>
      <c r="B595" s="8" t="s">
        <v>1794</v>
      </c>
      <c r="C595" s="15">
        <v>40</v>
      </c>
      <c r="D595" s="16">
        <v>0.15598184080821048</v>
      </c>
      <c r="E595" s="17">
        <v>0.36554760883653364</v>
      </c>
      <c r="F595" s="18">
        <f t="shared" si="54"/>
        <v>0.68971246950289367</v>
      </c>
      <c r="G595" s="9">
        <v>0</v>
      </c>
      <c r="H595" s="13" t="s">
        <v>26</v>
      </c>
      <c r="I595" s="13" t="s">
        <v>26</v>
      </c>
      <c r="J595" s="14" t="s">
        <v>26</v>
      </c>
    </row>
    <row r="596" spans="1:10" ht="30" customHeight="1" x14ac:dyDescent="0.25">
      <c r="A596" s="7" t="s">
        <v>2152</v>
      </c>
      <c r="B596" s="8" t="s">
        <v>2153</v>
      </c>
      <c r="C596" s="15">
        <v>87</v>
      </c>
      <c r="D596" s="16">
        <v>0.20322850701411183</v>
      </c>
      <c r="E596" s="17">
        <v>0.18668392736889547</v>
      </c>
      <c r="F596" s="18">
        <f t="shared" si="54"/>
        <v>0.35223382522433105</v>
      </c>
      <c r="G596" s="9">
        <v>28</v>
      </c>
      <c r="H596" s="10">
        <v>0.73342797894701039</v>
      </c>
      <c r="I596" s="11">
        <v>-0.10737889354720159</v>
      </c>
      <c r="J596" s="12">
        <f>I596/0.768</f>
        <v>-0.13981626763958541</v>
      </c>
    </row>
    <row r="597" spans="1:10" ht="30" customHeight="1" x14ac:dyDescent="0.25">
      <c r="A597" s="7" t="s">
        <v>5758</v>
      </c>
      <c r="B597" s="8" t="s">
        <v>5759</v>
      </c>
      <c r="C597" s="15">
        <v>0</v>
      </c>
      <c r="D597" s="19" t="s">
        <v>26</v>
      </c>
      <c r="E597" s="19" t="s">
        <v>26</v>
      </c>
      <c r="F597" s="20" t="s">
        <v>26</v>
      </c>
      <c r="G597" s="9">
        <v>39</v>
      </c>
      <c r="H597" s="10">
        <v>0.72337039348212873</v>
      </c>
      <c r="I597" s="11">
        <v>5.8780378687468861E-2</v>
      </c>
      <c r="J597" s="12">
        <f>I597/0.768</f>
        <v>7.653695141597508E-2</v>
      </c>
    </row>
    <row r="598" spans="1:10" ht="30" customHeight="1" x14ac:dyDescent="0.25">
      <c r="A598" s="7" t="s">
        <v>5161</v>
      </c>
      <c r="B598" s="8" t="s">
        <v>5162</v>
      </c>
      <c r="C598" s="15">
        <v>4</v>
      </c>
      <c r="D598" s="19" t="s">
        <v>26</v>
      </c>
      <c r="E598" s="17">
        <v>0.62673245522442245</v>
      </c>
      <c r="F598" s="18">
        <f t="shared" ref="F598:F614" si="55">E598/0.53</f>
        <v>1.1825140664611744</v>
      </c>
      <c r="G598" s="9">
        <v>4</v>
      </c>
      <c r="H598" s="10">
        <v>0.13803714799844941</v>
      </c>
      <c r="I598" s="11">
        <v>0.23570989132644019</v>
      </c>
      <c r="J598" s="12">
        <f>I598/0.768</f>
        <v>0.30691392099796899</v>
      </c>
    </row>
    <row r="599" spans="1:10" ht="30" customHeight="1" x14ac:dyDescent="0.25">
      <c r="A599" s="7" t="s">
        <v>4455</v>
      </c>
      <c r="B599" s="8" t="s">
        <v>4456</v>
      </c>
      <c r="C599" s="15">
        <v>20</v>
      </c>
      <c r="D599" s="16">
        <v>0.75884448813037797</v>
      </c>
      <c r="E599" s="17">
        <v>2.238730853280782E-2</v>
      </c>
      <c r="F599" s="18">
        <f t="shared" si="55"/>
        <v>4.2240204778882677E-2</v>
      </c>
      <c r="G599" s="9">
        <v>20</v>
      </c>
      <c r="H599" s="10">
        <v>0.69990080027448109</v>
      </c>
      <c r="I599" s="11">
        <v>-5.5993292065833887E-2</v>
      </c>
      <c r="J599" s="12">
        <f>I599/0.768</f>
        <v>-7.2907932377387866E-2</v>
      </c>
    </row>
    <row r="600" spans="1:10" ht="30" customHeight="1" x14ac:dyDescent="0.25">
      <c r="A600" s="7" t="s">
        <v>29</v>
      </c>
      <c r="B600" s="8" t="s">
        <v>30</v>
      </c>
      <c r="C600" s="15">
        <v>30</v>
      </c>
      <c r="D600" s="16">
        <v>2.8849539631152872E-3</v>
      </c>
      <c r="E600" s="17">
        <v>0.4202204283525191</v>
      </c>
      <c r="F600" s="18">
        <f t="shared" si="55"/>
        <v>0.79286873274060199</v>
      </c>
      <c r="G600" s="9">
        <v>0</v>
      </c>
      <c r="H600" s="13" t="s">
        <v>26</v>
      </c>
      <c r="I600" s="13" t="s">
        <v>26</v>
      </c>
      <c r="J600" s="14" t="s">
        <v>26</v>
      </c>
    </row>
    <row r="601" spans="1:10" ht="30" customHeight="1" x14ac:dyDescent="0.25">
      <c r="A601" s="7" t="s">
        <v>609</v>
      </c>
      <c r="B601" s="8" t="s">
        <v>610</v>
      </c>
      <c r="C601" s="15">
        <v>32</v>
      </c>
      <c r="D601" s="16">
        <v>4.7848197191985388E-2</v>
      </c>
      <c r="E601" s="17">
        <v>0.4507985919866459</v>
      </c>
      <c r="F601" s="18">
        <f t="shared" si="55"/>
        <v>0.85056338110687901</v>
      </c>
      <c r="G601" s="9">
        <v>3</v>
      </c>
      <c r="H601" s="10">
        <v>0.6181252800713144</v>
      </c>
      <c r="I601" s="11">
        <v>0.20249606802488759</v>
      </c>
      <c r="J601" s="12">
        <f>I601/0.768</f>
        <v>0.26366675524073907</v>
      </c>
    </row>
    <row r="602" spans="1:10" ht="30" customHeight="1" x14ac:dyDescent="0.25">
      <c r="A602" s="7" t="s">
        <v>2569</v>
      </c>
      <c r="B602" s="8" t="s">
        <v>2570</v>
      </c>
      <c r="C602" s="15">
        <v>6</v>
      </c>
      <c r="D602" s="16">
        <v>0.26770593922166924</v>
      </c>
      <c r="E602" s="17">
        <v>0.31735591838809779</v>
      </c>
      <c r="F602" s="18">
        <f t="shared" si="55"/>
        <v>0.59878475167565615</v>
      </c>
      <c r="G602" s="9">
        <v>1</v>
      </c>
      <c r="H602" s="13" t="s">
        <v>26</v>
      </c>
      <c r="I602" s="11">
        <v>-0.27473873117490921</v>
      </c>
      <c r="J602" s="12">
        <f>I602/0.768</f>
        <v>-0.35773272288399638</v>
      </c>
    </row>
    <row r="603" spans="1:10" ht="30" customHeight="1" x14ac:dyDescent="0.25">
      <c r="A603" s="7" t="s">
        <v>2084</v>
      </c>
      <c r="B603" s="8" t="s">
        <v>2085</v>
      </c>
      <c r="C603" s="15">
        <v>3</v>
      </c>
      <c r="D603" s="16">
        <v>0.19357695719368981</v>
      </c>
      <c r="E603" s="17">
        <v>0.28219420900253067</v>
      </c>
      <c r="F603" s="18">
        <f t="shared" si="55"/>
        <v>0.53244190377835976</v>
      </c>
      <c r="G603" s="9">
        <v>0</v>
      </c>
      <c r="H603" s="13" t="s">
        <v>26</v>
      </c>
      <c r="I603" s="13" t="s">
        <v>26</v>
      </c>
      <c r="J603" s="14" t="s">
        <v>26</v>
      </c>
    </row>
    <row r="604" spans="1:10" ht="30" customHeight="1" x14ac:dyDescent="0.25">
      <c r="A604" s="7" t="s">
        <v>2768</v>
      </c>
      <c r="B604" s="8" t="s">
        <v>2769</v>
      </c>
      <c r="C604" s="15">
        <v>33</v>
      </c>
      <c r="D604" s="16">
        <v>0.30132835366011568</v>
      </c>
      <c r="E604" s="17">
        <v>0.23582925481346853</v>
      </c>
      <c r="F604" s="18">
        <f t="shared" si="55"/>
        <v>0.44496085813861985</v>
      </c>
      <c r="G604" s="9">
        <v>10</v>
      </c>
      <c r="H604" s="10">
        <v>0.18590374838854001</v>
      </c>
      <c r="I604" s="11">
        <v>0.1167597761252267</v>
      </c>
      <c r="J604" s="12">
        <f>I604/0.768</f>
        <v>0.15203095849638892</v>
      </c>
    </row>
    <row r="605" spans="1:10" ht="30" customHeight="1" x14ac:dyDescent="0.25">
      <c r="A605" s="7" t="s">
        <v>2192</v>
      </c>
      <c r="B605" s="8" t="s">
        <v>2193</v>
      </c>
      <c r="C605" s="15">
        <v>4</v>
      </c>
      <c r="D605" s="16">
        <v>0.21095350929109494</v>
      </c>
      <c r="E605" s="17">
        <v>0.47764248534085574</v>
      </c>
      <c r="F605" s="18">
        <f t="shared" si="55"/>
        <v>0.90121223649218063</v>
      </c>
      <c r="G605" s="9">
        <v>0</v>
      </c>
      <c r="H605" s="13" t="s">
        <v>26</v>
      </c>
      <c r="I605" s="13" t="s">
        <v>26</v>
      </c>
      <c r="J605" s="14" t="s">
        <v>26</v>
      </c>
    </row>
    <row r="606" spans="1:10" ht="30" customHeight="1" x14ac:dyDescent="0.25">
      <c r="A606" s="7" t="s">
        <v>1540</v>
      </c>
      <c r="B606" s="8" t="s">
        <v>1541</v>
      </c>
      <c r="C606" s="15">
        <v>4</v>
      </c>
      <c r="D606" s="16">
        <v>0.12504893010519066</v>
      </c>
      <c r="E606" s="17">
        <v>-9.7784519629047745E-2</v>
      </c>
      <c r="F606" s="18">
        <f t="shared" si="55"/>
        <v>-0.18449909363971273</v>
      </c>
      <c r="G606" s="9">
        <v>0</v>
      </c>
      <c r="H606" s="13" t="s">
        <v>26</v>
      </c>
      <c r="I606" s="13" t="s">
        <v>26</v>
      </c>
      <c r="J606" s="14" t="s">
        <v>26</v>
      </c>
    </row>
    <row r="607" spans="1:10" ht="30" customHeight="1" x14ac:dyDescent="0.25">
      <c r="A607" s="7" t="s">
        <v>2180</v>
      </c>
      <c r="B607" s="8" t="s">
        <v>2181</v>
      </c>
      <c r="C607" s="15">
        <v>30</v>
      </c>
      <c r="D607" s="16">
        <v>0.20858377478853996</v>
      </c>
      <c r="E607" s="17">
        <v>0.30393537338836579</v>
      </c>
      <c r="F607" s="18">
        <f t="shared" si="55"/>
        <v>0.57346296865729396</v>
      </c>
      <c r="G607" s="9">
        <v>254</v>
      </c>
      <c r="H607" s="10">
        <v>0.68196915105767109</v>
      </c>
      <c r="I607" s="11">
        <v>5.0709905987366945E-2</v>
      </c>
      <c r="J607" s="12">
        <f>I607/0.768</f>
        <v>6.6028523421050714E-2</v>
      </c>
    </row>
    <row r="608" spans="1:10" ht="30" customHeight="1" x14ac:dyDescent="0.25">
      <c r="A608" s="7" t="s">
        <v>2266</v>
      </c>
      <c r="B608" s="8" t="s">
        <v>2267</v>
      </c>
      <c r="C608" s="15">
        <v>4</v>
      </c>
      <c r="D608" s="16">
        <v>0.22498604057255975</v>
      </c>
      <c r="E608" s="17">
        <v>0.23302851197129515</v>
      </c>
      <c r="F608" s="18">
        <f t="shared" si="55"/>
        <v>0.43967643768168896</v>
      </c>
      <c r="G608" s="9">
        <v>0</v>
      </c>
      <c r="H608" s="13" t="s">
        <v>26</v>
      </c>
      <c r="I608" s="13" t="s">
        <v>26</v>
      </c>
      <c r="J608" s="14" t="s">
        <v>26</v>
      </c>
    </row>
    <row r="609" spans="1:10" ht="30" customHeight="1" x14ac:dyDescent="0.25">
      <c r="A609" s="7" t="s">
        <v>2510</v>
      </c>
      <c r="B609" s="8" t="s">
        <v>2511</v>
      </c>
      <c r="C609" s="15">
        <v>58</v>
      </c>
      <c r="D609" s="16">
        <v>0.2595320424844369</v>
      </c>
      <c r="E609" s="17">
        <v>0.21942199070816773</v>
      </c>
      <c r="F609" s="18">
        <f t="shared" si="55"/>
        <v>0.41400375605314665</v>
      </c>
      <c r="G609" s="9">
        <v>12</v>
      </c>
      <c r="H609" s="10">
        <v>0.6806294487933271</v>
      </c>
      <c r="I609" s="11">
        <v>-0.10346360734120554</v>
      </c>
      <c r="J609" s="12">
        <f>I609/0.768</f>
        <v>-0.13471823872552804</v>
      </c>
    </row>
    <row r="610" spans="1:10" ht="30" customHeight="1" x14ac:dyDescent="0.25">
      <c r="A610" s="7" t="s">
        <v>5163</v>
      </c>
      <c r="B610" s="8" t="s">
        <v>5164</v>
      </c>
      <c r="C610" s="15">
        <v>2</v>
      </c>
      <c r="D610" s="19" t="s">
        <v>26</v>
      </c>
      <c r="E610" s="17">
        <v>0.30139513719561767</v>
      </c>
      <c r="F610" s="18">
        <f t="shared" si="55"/>
        <v>0.56867007018041071</v>
      </c>
      <c r="G610" s="9">
        <v>44</v>
      </c>
      <c r="H610" s="10">
        <v>0.36421485094784184</v>
      </c>
      <c r="I610" s="11">
        <v>0.32238499747292965</v>
      </c>
      <c r="J610" s="12">
        <f>I610/0.768</f>
        <v>0.41977213212621045</v>
      </c>
    </row>
    <row r="611" spans="1:10" ht="30" customHeight="1" x14ac:dyDescent="0.25">
      <c r="A611" s="7" t="s">
        <v>2260</v>
      </c>
      <c r="B611" s="8" t="s">
        <v>2261</v>
      </c>
      <c r="C611" s="15">
        <v>286</v>
      </c>
      <c r="D611" s="16">
        <v>0.2244353548886861</v>
      </c>
      <c r="E611" s="17">
        <v>0.17347766992712799</v>
      </c>
      <c r="F611" s="18">
        <f t="shared" si="55"/>
        <v>0.32731635835307166</v>
      </c>
      <c r="G611" s="9">
        <v>622</v>
      </c>
      <c r="H611" s="10">
        <v>0.63793162272954573</v>
      </c>
      <c r="I611" s="11">
        <v>6.4340012289733683E-2</v>
      </c>
      <c r="J611" s="12">
        <f>I611/0.768</f>
        <v>8.377605766892407E-2</v>
      </c>
    </row>
    <row r="612" spans="1:10" ht="30" customHeight="1" x14ac:dyDescent="0.25">
      <c r="A612" s="7" t="s">
        <v>2260</v>
      </c>
      <c r="B612" s="8" t="s">
        <v>5165</v>
      </c>
      <c r="C612" s="15">
        <v>3</v>
      </c>
      <c r="D612" s="19" t="s">
        <v>26</v>
      </c>
      <c r="E612" s="17">
        <v>0.12710798304646048</v>
      </c>
      <c r="F612" s="18">
        <f t="shared" si="55"/>
        <v>0.23982638310652921</v>
      </c>
      <c r="G612" s="9">
        <v>0</v>
      </c>
      <c r="H612" s="13" t="s">
        <v>26</v>
      </c>
      <c r="I612" s="13" t="s">
        <v>26</v>
      </c>
      <c r="J612" s="14" t="s">
        <v>26</v>
      </c>
    </row>
    <row r="613" spans="1:10" ht="30" customHeight="1" x14ac:dyDescent="0.25">
      <c r="A613" s="7" t="s">
        <v>2150</v>
      </c>
      <c r="B613" s="8" t="s">
        <v>2151</v>
      </c>
      <c r="C613" s="15">
        <v>111</v>
      </c>
      <c r="D613" s="16">
        <v>0.20306021746581346</v>
      </c>
      <c r="E613" s="17">
        <v>0.26454524327955736</v>
      </c>
      <c r="F613" s="18">
        <f t="shared" si="55"/>
        <v>0.49914196845199499</v>
      </c>
      <c r="G613" s="9">
        <v>157</v>
      </c>
      <c r="H613" s="10">
        <v>0.19831994318062762</v>
      </c>
      <c r="I613" s="11">
        <v>0.22540961062107637</v>
      </c>
      <c r="J613" s="12">
        <f>I613/0.768</f>
        <v>0.29350209716285985</v>
      </c>
    </row>
    <row r="614" spans="1:10" ht="30" customHeight="1" x14ac:dyDescent="0.25">
      <c r="A614" s="7" t="s">
        <v>2960</v>
      </c>
      <c r="B614" s="8" t="s">
        <v>2961</v>
      </c>
      <c r="C614" s="15">
        <v>31</v>
      </c>
      <c r="D614" s="16">
        <v>0.33331706527148336</v>
      </c>
      <c r="E614" s="17">
        <v>0.12117403795102837</v>
      </c>
      <c r="F614" s="18">
        <f t="shared" si="55"/>
        <v>0.22863026028495917</v>
      </c>
      <c r="G614" s="9">
        <v>4</v>
      </c>
      <c r="H614" s="13" t="s">
        <v>26</v>
      </c>
      <c r="I614" s="11">
        <v>-0.39442193468228759</v>
      </c>
      <c r="J614" s="12">
        <f>I614/0.768</f>
        <v>-0.51357022745089531</v>
      </c>
    </row>
    <row r="615" spans="1:10" ht="30" customHeight="1" x14ac:dyDescent="0.25">
      <c r="A615" s="7" t="s">
        <v>5166</v>
      </c>
      <c r="B615" s="8" t="s">
        <v>5760</v>
      </c>
      <c r="C615" s="15">
        <v>0</v>
      </c>
      <c r="D615" s="19" t="s">
        <v>26</v>
      </c>
      <c r="E615" s="19" t="s">
        <v>26</v>
      </c>
      <c r="F615" s="20" t="s">
        <v>26</v>
      </c>
      <c r="G615" s="9">
        <v>3</v>
      </c>
      <c r="H615" s="13" t="s">
        <v>26</v>
      </c>
      <c r="I615" s="11">
        <v>0.29077909658070406</v>
      </c>
      <c r="J615" s="12">
        <f>I615/0.768</f>
        <v>0.3786186153394584</v>
      </c>
    </row>
    <row r="616" spans="1:10" ht="30" customHeight="1" x14ac:dyDescent="0.25">
      <c r="A616" s="7" t="s">
        <v>5166</v>
      </c>
      <c r="B616" s="8" t="s">
        <v>5167</v>
      </c>
      <c r="C616" s="15">
        <v>8</v>
      </c>
      <c r="D616" s="19" t="s">
        <v>26</v>
      </c>
      <c r="E616" s="17">
        <v>0.1962174551318546</v>
      </c>
      <c r="F616" s="18">
        <f>E616/0.53</f>
        <v>0.37022161345632942</v>
      </c>
      <c r="G616" s="9">
        <v>0</v>
      </c>
      <c r="H616" s="13" t="s">
        <v>26</v>
      </c>
      <c r="I616" s="13" t="s">
        <v>26</v>
      </c>
      <c r="J616" s="14" t="s">
        <v>26</v>
      </c>
    </row>
    <row r="617" spans="1:10" ht="30" customHeight="1" x14ac:dyDescent="0.25">
      <c r="A617" s="7" t="s">
        <v>1874</v>
      </c>
      <c r="B617" s="8" t="s">
        <v>1875</v>
      </c>
      <c r="C617" s="15">
        <v>552</v>
      </c>
      <c r="D617" s="16">
        <v>0.16698935502504286</v>
      </c>
      <c r="E617" s="17">
        <v>0.2132344797234853</v>
      </c>
      <c r="F617" s="18">
        <f>E617/0.53</f>
        <v>0.40232920702544395</v>
      </c>
      <c r="G617" s="9">
        <v>1222</v>
      </c>
      <c r="H617" s="10">
        <v>0.38724265908911759</v>
      </c>
      <c r="I617" s="11">
        <v>9.16594694568163E-2</v>
      </c>
      <c r="J617" s="12">
        <f t="shared" ref="J617:J642" si="56">I617/0.768</f>
        <v>0.11934826752189623</v>
      </c>
    </row>
    <row r="618" spans="1:10" ht="30" customHeight="1" x14ac:dyDescent="0.25">
      <c r="A618" s="7" t="s">
        <v>4012</v>
      </c>
      <c r="B618" s="8" t="s">
        <v>4013</v>
      </c>
      <c r="C618" s="15">
        <v>79</v>
      </c>
      <c r="D618" s="16">
        <v>0.60315568254944329</v>
      </c>
      <c r="E618" s="17">
        <v>6.4992368903282582E-2</v>
      </c>
      <c r="F618" s="18">
        <f>E618/0.53</f>
        <v>0.12262711113826902</v>
      </c>
      <c r="G618" s="9">
        <v>29</v>
      </c>
      <c r="H618" s="10">
        <v>0.79376512047756376</v>
      </c>
      <c r="I618" s="11">
        <v>-5.5306140689537285E-2</v>
      </c>
      <c r="J618" s="12">
        <f t="shared" si="56"/>
        <v>-7.2013204022835009E-2</v>
      </c>
    </row>
    <row r="619" spans="1:10" ht="30" customHeight="1" x14ac:dyDescent="0.25">
      <c r="A619" s="7" t="s">
        <v>4985</v>
      </c>
      <c r="B619" s="8" t="s">
        <v>5761</v>
      </c>
      <c r="C619" s="15">
        <v>0</v>
      </c>
      <c r="D619" s="19" t="s">
        <v>26</v>
      </c>
      <c r="E619" s="19" t="s">
        <v>26</v>
      </c>
      <c r="F619" s="20" t="s">
        <v>26</v>
      </c>
      <c r="G619" s="9">
        <v>52</v>
      </c>
      <c r="H619" s="10">
        <v>1.7848590191215395E-2</v>
      </c>
      <c r="I619" s="11">
        <v>0.35429743733382124</v>
      </c>
      <c r="J619" s="12">
        <f t="shared" si="56"/>
        <v>0.46132478819507972</v>
      </c>
    </row>
    <row r="620" spans="1:10" ht="30" customHeight="1" x14ac:dyDescent="0.25">
      <c r="A620" s="7" t="s">
        <v>4985</v>
      </c>
      <c r="B620" s="8" t="s">
        <v>4986</v>
      </c>
      <c r="C620" s="15">
        <v>12</v>
      </c>
      <c r="D620" s="16">
        <v>0.98310784465513146</v>
      </c>
      <c r="E620" s="17">
        <v>-6.673813301723841E-3</v>
      </c>
      <c r="F620" s="18">
        <f>E620/0.53</f>
        <v>-1.2592100569290266E-2</v>
      </c>
      <c r="G620" s="9">
        <v>2</v>
      </c>
      <c r="H620" s="10">
        <v>9.8545040544237933E-2</v>
      </c>
      <c r="I620" s="11">
        <v>0.61054017657570381</v>
      </c>
      <c r="J620" s="12">
        <f t="shared" si="56"/>
        <v>0.7949741882496143</v>
      </c>
    </row>
    <row r="621" spans="1:10" ht="30" customHeight="1" x14ac:dyDescent="0.25">
      <c r="A621" s="7" t="s">
        <v>5762</v>
      </c>
      <c r="B621" s="8" t="s">
        <v>5763</v>
      </c>
      <c r="C621" s="15">
        <v>0</v>
      </c>
      <c r="D621" s="19" t="s">
        <v>26</v>
      </c>
      <c r="E621" s="19" t="s">
        <v>26</v>
      </c>
      <c r="F621" s="20" t="s">
        <v>26</v>
      </c>
      <c r="G621" s="9">
        <v>72</v>
      </c>
      <c r="H621" s="10">
        <v>0.35340910881686805</v>
      </c>
      <c r="I621" s="11">
        <v>8.8545583196246738E-2</v>
      </c>
      <c r="J621" s="12">
        <f t="shared" si="56"/>
        <v>0.11529372812011293</v>
      </c>
    </row>
    <row r="622" spans="1:10" ht="30" customHeight="1" x14ac:dyDescent="0.25">
      <c r="A622" s="7" t="s">
        <v>5168</v>
      </c>
      <c r="B622" s="8" t="s">
        <v>5169</v>
      </c>
      <c r="C622" s="15">
        <v>2</v>
      </c>
      <c r="D622" s="19" t="s">
        <v>26</v>
      </c>
      <c r="E622" s="17">
        <v>0.21379342655495054</v>
      </c>
      <c r="F622" s="18">
        <f t="shared" ref="F622:F635" si="57">E622/0.53</f>
        <v>0.40338382368858589</v>
      </c>
      <c r="G622" s="9">
        <v>10</v>
      </c>
      <c r="H622" s="10">
        <v>0.49439925860937606</v>
      </c>
      <c r="I622" s="11">
        <v>0.1263666613292713</v>
      </c>
      <c r="J622" s="12">
        <f t="shared" si="56"/>
        <v>0.16453992360582201</v>
      </c>
    </row>
    <row r="623" spans="1:10" ht="30" customHeight="1" x14ac:dyDescent="0.25">
      <c r="A623" s="7" t="s">
        <v>957</v>
      </c>
      <c r="B623" s="8" t="s">
        <v>958</v>
      </c>
      <c r="C623" s="15">
        <v>150</v>
      </c>
      <c r="D623" s="16">
        <v>7.5250214057101569E-2</v>
      </c>
      <c r="E623" s="17">
        <v>0.30931293038006574</v>
      </c>
      <c r="F623" s="18">
        <f t="shared" si="57"/>
        <v>0.58360930260389765</v>
      </c>
      <c r="G623" s="9">
        <v>297</v>
      </c>
      <c r="H623" s="10">
        <v>0.49038327038452667</v>
      </c>
      <c r="I623" s="11">
        <v>0.12992844000629342</v>
      </c>
      <c r="J623" s="12">
        <f t="shared" si="56"/>
        <v>0.16917765625819456</v>
      </c>
    </row>
    <row r="624" spans="1:10" ht="30" customHeight="1" x14ac:dyDescent="0.25">
      <c r="A624" s="7" t="s">
        <v>2408</v>
      </c>
      <c r="B624" s="8" t="s">
        <v>2409</v>
      </c>
      <c r="C624" s="15">
        <v>221</v>
      </c>
      <c r="D624" s="16">
        <v>0.24399142552894071</v>
      </c>
      <c r="E624" s="17">
        <v>0.17816337807762397</v>
      </c>
      <c r="F624" s="18">
        <f t="shared" si="57"/>
        <v>0.33615731712759239</v>
      </c>
      <c r="G624" s="9">
        <v>439</v>
      </c>
      <c r="H624" s="10">
        <v>0.55372594610560077</v>
      </c>
      <c r="I624" s="11">
        <v>9.4964505723427628E-2</v>
      </c>
      <c r="J624" s="12">
        <f t="shared" si="56"/>
        <v>0.12365170016071306</v>
      </c>
    </row>
    <row r="625" spans="1:10" ht="30" customHeight="1" x14ac:dyDescent="0.25">
      <c r="A625" s="7" t="s">
        <v>3362</v>
      </c>
      <c r="B625" s="8" t="s">
        <v>3363</v>
      </c>
      <c r="C625" s="15">
        <v>92</v>
      </c>
      <c r="D625" s="16">
        <v>0.42244308332403857</v>
      </c>
      <c r="E625" s="17">
        <v>0.11652419195248938</v>
      </c>
      <c r="F625" s="18">
        <f t="shared" si="57"/>
        <v>0.21985696594809315</v>
      </c>
      <c r="G625" s="9">
        <v>279</v>
      </c>
      <c r="H625" s="10">
        <v>0.56947160718771617</v>
      </c>
      <c r="I625" s="11">
        <v>8.291158709927561E-2</v>
      </c>
      <c r="J625" s="12">
        <f t="shared" si="56"/>
        <v>0.10795779570218178</v>
      </c>
    </row>
    <row r="626" spans="1:10" ht="30" customHeight="1" x14ac:dyDescent="0.25">
      <c r="A626" s="7" t="s">
        <v>3990</v>
      </c>
      <c r="B626" s="8" t="s">
        <v>3991</v>
      </c>
      <c r="C626" s="15">
        <v>13</v>
      </c>
      <c r="D626" s="16">
        <v>0.59905798984100178</v>
      </c>
      <c r="E626" s="17">
        <v>5.4255314505613585E-2</v>
      </c>
      <c r="F626" s="18">
        <f t="shared" si="57"/>
        <v>0.10236851793511996</v>
      </c>
      <c r="G626" s="9">
        <v>41</v>
      </c>
      <c r="H626" s="10">
        <v>0.74384507468118433</v>
      </c>
      <c r="I626" s="11">
        <v>9.6665977756229149E-2</v>
      </c>
      <c r="J626" s="12">
        <f t="shared" si="56"/>
        <v>0.1258671585367567</v>
      </c>
    </row>
    <row r="627" spans="1:10" ht="30" customHeight="1" x14ac:dyDescent="0.25">
      <c r="A627" s="7" t="s">
        <v>3071</v>
      </c>
      <c r="B627" s="8" t="s">
        <v>3072</v>
      </c>
      <c r="C627" s="15">
        <v>5</v>
      </c>
      <c r="D627" s="16">
        <v>0.35817516395594973</v>
      </c>
      <c r="E627" s="17">
        <v>1.0162370311382252</v>
      </c>
      <c r="F627" s="18">
        <f t="shared" si="57"/>
        <v>1.9174283606381606</v>
      </c>
      <c r="G627" s="9">
        <v>5</v>
      </c>
      <c r="H627" s="10">
        <v>0.2956322477175321</v>
      </c>
      <c r="I627" s="11">
        <v>0.305061011037215</v>
      </c>
      <c r="J627" s="12">
        <f t="shared" si="56"/>
        <v>0.39721485812137369</v>
      </c>
    </row>
    <row r="628" spans="1:10" ht="30" customHeight="1" x14ac:dyDescent="0.25">
      <c r="A628" s="7" t="s">
        <v>588</v>
      </c>
      <c r="B628" s="8" t="s">
        <v>589</v>
      </c>
      <c r="C628" s="15">
        <v>88</v>
      </c>
      <c r="D628" s="16">
        <v>4.4836576138069358E-2</v>
      </c>
      <c r="E628" s="17">
        <v>0.45306144962153788</v>
      </c>
      <c r="F628" s="18">
        <f t="shared" si="57"/>
        <v>0.85483292381422238</v>
      </c>
      <c r="G628" s="9">
        <v>15</v>
      </c>
      <c r="H628" s="10">
        <v>0.21708918189534968</v>
      </c>
      <c r="I628" s="11">
        <v>0.69833613601369549</v>
      </c>
      <c r="J628" s="12">
        <f t="shared" si="56"/>
        <v>0.90929184376783267</v>
      </c>
    </row>
    <row r="629" spans="1:10" ht="30" customHeight="1" x14ac:dyDescent="0.25">
      <c r="A629" s="7" t="s">
        <v>1868</v>
      </c>
      <c r="B629" s="8" t="s">
        <v>1869</v>
      </c>
      <c r="C629" s="15">
        <v>128</v>
      </c>
      <c r="D629" s="16">
        <v>0.16607788122903067</v>
      </c>
      <c r="E629" s="17">
        <v>0.26678451571238504</v>
      </c>
      <c r="F629" s="18">
        <f t="shared" si="57"/>
        <v>0.50336701077808499</v>
      </c>
      <c r="G629" s="9">
        <v>39</v>
      </c>
      <c r="H629" s="10">
        <v>0.8803987294034723</v>
      </c>
      <c r="I629" s="11">
        <v>2.6520073479214829E-2</v>
      </c>
      <c r="J629" s="12">
        <f t="shared" si="56"/>
        <v>3.4531345676060976E-2</v>
      </c>
    </row>
    <row r="630" spans="1:10" ht="30" customHeight="1" x14ac:dyDescent="0.25">
      <c r="A630" s="7" t="s">
        <v>1719</v>
      </c>
      <c r="B630" s="8" t="s">
        <v>1720</v>
      </c>
      <c r="C630" s="15">
        <v>68</v>
      </c>
      <c r="D630" s="16">
        <v>0.14501897701017444</v>
      </c>
      <c r="E630" s="17">
        <v>0.11922688114169988</v>
      </c>
      <c r="F630" s="18">
        <f t="shared" si="57"/>
        <v>0.22495637951264127</v>
      </c>
      <c r="G630" s="9">
        <v>52</v>
      </c>
      <c r="H630" s="10">
        <v>0.51191695836693341</v>
      </c>
      <c r="I630" s="11">
        <v>5.5774130723667825E-2</v>
      </c>
      <c r="J630" s="12">
        <f t="shared" si="56"/>
        <v>7.2622566046442474E-2</v>
      </c>
    </row>
    <row r="631" spans="1:10" ht="30" customHeight="1" x14ac:dyDescent="0.25">
      <c r="A631" s="7" t="s">
        <v>3103</v>
      </c>
      <c r="B631" s="8" t="s">
        <v>3104</v>
      </c>
      <c r="C631" s="15">
        <v>17</v>
      </c>
      <c r="D631" s="16">
        <v>0.36448176126926046</v>
      </c>
      <c r="E631" s="17">
        <v>0.20319611902922011</v>
      </c>
      <c r="F631" s="18">
        <f t="shared" si="57"/>
        <v>0.38338890382871715</v>
      </c>
      <c r="G631" s="9">
        <v>9</v>
      </c>
      <c r="H631" s="10">
        <v>0.43319659084397988</v>
      </c>
      <c r="I631" s="11">
        <v>0.15581659802374626</v>
      </c>
      <c r="J631" s="12">
        <f t="shared" si="56"/>
        <v>0.20288619534341959</v>
      </c>
    </row>
    <row r="632" spans="1:10" ht="30" customHeight="1" x14ac:dyDescent="0.25">
      <c r="A632" s="7" t="s">
        <v>2048</v>
      </c>
      <c r="B632" s="8" t="s">
        <v>2049</v>
      </c>
      <c r="C632" s="15">
        <v>231</v>
      </c>
      <c r="D632" s="16">
        <v>0.1877009533245729</v>
      </c>
      <c r="E632" s="17">
        <v>0.13844038507979695</v>
      </c>
      <c r="F632" s="18">
        <f t="shared" si="57"/>
        <v>0.2612082737354659</v>
      </c>
      <c r="G632" s="9">
        <v>624</v>
      </c>
      <c r="H632" s="10">
        <v>0.51834789862689568</v>
      </c>
      <c r="I632" s="11">
        <v>0.11539715945850833</v>
      </c>
      <c r="J632" s="12">
        <f t="shared" si="56"/>
        <v>0.15025671804493271</v>
      </c>
    </row>
    <row r="633" spans="1:10" ht="30" customHeight="1" x14ac:dyDescent="0.25">
      <c r="A633" s="7" t="s">
        <v>3772</v>
      </c>
      <c r="B633" s="8" t="s">
        <v>3773</v>
      </c>
      <c r="C633" s="15">
        <v>8</v>
      </c>
      <c r="D633" s="16">
        <v>0.53263114237898401</v>
      </c>
      <c r="E633" s="17">
        <v>0.12177260613453177</v>
      </c>
      <c r="F633" s="18">
        <f t="shared" si="57"/>
        <v>0.22975963421609766</v>
      </c>
      <c r="G633" s="9">
        <v>55</v>
      </c>
      <c r="H633" s="10">
        <v>0.14162849411551284</v>
      </c>
      <c r="I633" s="11">
        <v>0.21634110452227207</v>
      </c>
      <c r="J633" s="12">
        <f t="shared" si="56"/>
        <v>0.2816941465133751</v>
      </c>
    </row>
    <row r="634" spans="1:10" ht="30" customHeight="1" x14ac:dyDescent="0.25">
      <c r="A634" s="7" t="s">
        <v>2458</v>
      </c>
      <c r="B634" s="8" t="s">
        <v>2459</v>
      </c>
      <c r="C634" s="15">
        <v>21</v>
      </c>
      <c r="D634" s="16">
        <v>0.25315610336160699</v>
      </c>
      <c r="E634" s="17">
        <v>0.24789075805849392</v>
      </c>
      <c r="F634" s="18">
        <f t="shared" si="57"/>
        <v>0.46771841143112058</v>
      </c>
      <c r="G634" s="9">
        <v>25</v>
      </c>
      <c r="H634" s="10">
        <v>0.99833480822587983</v>
      </c>
      <c r="I634" s="11">
        <v>3.1654081718070215E-4</v>
      </c>
      <c r="J634" s="12">
        <f t="shared" si="56"/>
        <v>4.1216252237070592E-4</v>
      </c>
    </row>
    <row r="635" spans="1:10" ht="30" customHeight="1" x14ac:dyDescent="0.25">
      <c r="A635" s="7" t="s">
        <v>1348</v>
      </c>
      <c r="B635" s="8" t="s">
        <v>1349</v>
      </c>
      <c r="C635" s="15">
        <v>24</v>
      </c>
      <c r="D635" s="16">
        <v>0.10740263115819219</v>
      </c>
      <c r="E635" s="17">
        <v>0.29184643807060151</v>
      </c>
      <c r="F635" s="18">
        <f t="shared" si="57"/>
        <v>0.55065365673698397</v>
      </c>
      <c r="G635" s="9">
        <v>28</v>
      </c>
      <c r="H635" s="10">
        <v>0.97600251419771422</v>
      </c>
      <c r="I635" s="11">
        <v>-4.1414639028668765E-3</v>
      </c>
      <c r="J635" s="12">
        <f t="shared" si="56"/>
        <v>-5.3925311235245785E-3</v>
      </c>
    </row>
    <row r="636" spans="1:10" ht="30" customHeight="1" x14ac:dyDescent="0.25">
      <c r="A636" s="7" t="s">
        <v>5764</v>
      </c>
      <c r="B636" s="8" t="s">
        <v>5765</v>
      </c>
      <c r="C636" s="15">
        <v>0</v>
      </c>
      <c r="D636" s="19" t="s">
        <v>26</v>
      </c>
      <c r="E636" s="19" t="s">
        <v>26</v>
      </c>
      <c r="F636" s="20" t="s">
        <v>26</v>
      </c>
      <c r="G636" s="9">
        <v>41</v>
      </c>
      <c r="H636" s="10">
        <v>0.62804766494182607</v>
      </c>
      <c r="I636" s="11">
        <v>0.15731492518496698</v>
      </c>
      <c r="J636" s="12">
        <f t="shared" si="56"/>
        <v>0.20483714216792576</v>
      </c>
    </row>
    <row r="637" spans="1:10" ht="30" customHeight="1" x14ac:dyDescent="0.25">
      <c r="A637" s="7" t="s">
        <v>5766</v>
      </c>
      <c r="B637" s="8" t="s">
        <v>5767</v>
      </c>
      <c r="C637" s="15">
        <v>0</v>
      </c>
      <c r="D637" s="19" t="s">
        <v>26</v>
      </c>
      <c r="E637" s="19" t="s">
        <v>26</v>
      </c>
      <c r="F637" s="20" t="s">
        <v>26</v>
      </c>
      <c r="G637" s="9">
        <v>63</v>
      </c>
      <c r="H637" s="10">
        <v>0.42834220428420555</v>
      </c>
      <c r="I637" s="11">
        <v>0.34483527821842203</v>
      </c>
      <c r="J637" s="12">
        <f t="shared" si="56"/>
        <v>0.44900426851357034</v>
      </c>
    </row>
    <row r="638" spans="1:10" ht="30" customHeight="1" x14ac:dyDescent="0.25">
      <c r="A638" s="7" t="s">
        <v>1171</v>
      </c>
      <c r="B638" s="8" t="s">
        <v>1172</v>
      </c>
      <c r="C638" s="15">
        <v>36</v>
      </c>
      <c r="D638" s="16">
        <v>9.1921554043358583E-2</v>
      </c>
      <c r="E638" s="17">
        <v>0.18036117667000229</v>
      </c>
      <c r="F638" s="18">
        <f t="shared" ref="F638:F648" si="58">E638/0.53</f>
        <v>0.34030410692453261</v>
      </c>
      <c r="G638" s="9">
        <v>12</v>
      </c>
      <c r="H638" s="10">
        <v>5.0674788652667183E-2</v>
      </c>
      <c r="I638" s="11">
        <v>0.23382589269562307</v>
      </c>
      <c r="J638" s="12">
        <f t="shared" si="56"/>
        <v>0.30446079778075918</v>
      </c>
    </row>
    <row r="639" spans="1:10" ht="30" customHeight="1" x14ac:dyDescent="0.25">
      <c r="A639" s="7" t="s">
        <v>3181</v>
      </c>
      <c r="B639" s="8" t="s">
        <v>3182</v>
      </c>
      <c r="C639" s="15">
        <v>56</v>
      </c>
      <c r="D639" s="16">
        <v>0.3822491026728313</v>
      </c>
      <c r="E639" s="17">
        <v>0.16949040076076602</v>
      </c>
      <c r="F639" s="18">
        <f t="shared" si="58"/>
        <v>0.3197932089825774</v>
      </c>
      <c r="G639" s="9">
        <v>16</v>
      </c>
      <c r="H639" s="10">
        <v>0.6102223007590144</v>
      </c>
      <c r="I639" s="11">
        <v>0.14293681746852369</v>
      </c>
      <c r="J639" s="12">
        <f t="shared" si="56"/>
        <v>0.18611564774547354</v>
      </c>
    </row>
    <row r="640" spans="1:10" ht="30" customHeight="1" x14ac:dyDescent="0.25">
      <c r="A640" s="7" t="s">
        <v>5170</v>
      </c>
      <c r="B640" s="8" t="s">
        <v>5171</v>
      </c>
      <c r="C640" s="15">
        <v>1</v>
      </c>
      <c r="D640" s="19" t="s">
        <v>26</v>
      </c>
      <c r="E640" s="17">
        <v>-0.55798347598026488</v>
      </c>
      <c r="F640" s="18">
        <f t="shared" si="58"/>
        <v>-1.0527990112835186</v>
      </c>
      <c r="G640" s="9">
        <v>3</v>
      </c>
      <c r="H640" s="10">
        <v>0.23433864466624452</v>
      </c>
      <c r="I640" s="11">
        <v>-0.26645905775629958</v>
      </c>
      <c r="J640" s="12">
        <f t="shared" si="56"/>
        <v>-0.34695189812018173</v>
      </c>
    </row>
    <row r="641" spans="1:10" ht="30" customHeight="1" x14ac:dyDescent="0.25">
      <c r="A641" s="7" t="s">
        <v>3133</v>
      </c>
      <c r="B641" s="8" t="s">
        <v>3134</v>
      </c>
      <c r="C641" s="15">
        <v>192</v>
      </c>
      <c r="D641" s="16">
        <v>0.37355119645200008</v>
      </c>
      <c r="E641" s="17">
        <v>0.11434221108909394</v>
      </c>
      <c r="F641" s="18">
        <f t="shared" si="58"/>
        <v>0.21574002092281874</v>
      </c>
      <c r="G641" s="9">
        <v>125</v>
      </c>
      <c r="H641" s="10">
        <v>0.84543901275571176</v>
      </c>
      <c r="I641" s="11">
        <v>-3.6403235805652953E-2</v>
      </c>
      <c r="J641" s="12">
        <f t="shared" si="56"/>
        <v>-4.7400046621943949E-2</v>
      </c>
    </row>
    <row r="642" spans="1:10" ht="30" customHeight="1" x14ac:dyDescent="0.25">
      <c r="A642" s="7" t="s">
        <v>2932</v>
      </c>
      <c r="B642" s="8" t="s">
        <v>2933</v>
      </c>
      <c r="C642" s="15">
        <v>3</v>
      </c>
      <c r="D642" s="16">
        <v>0.32772020495535864</v>
      </c>
      <c r="E642" s="17">
        <v>0.40319849265371832</v>
      </c>
      <c r="F642" s="18">
        <f t="shared" si="58"/>
        <v>0.760751872931544</v>
      </c>
      <c r="G642" s="9">
        <v>1</v>
      </c>
      <c r="H642" s="13" t="s">
        <v>26</v>
      </c>
      <c r="I642" s="11">
        <v>-0.10375946635199004</v>
      </c>
      <c r="J642" s="12">
        <f t="shared" si="56"/>
        <v>-0.13510347181248702</v>
      </c>
    </row>
    <row r="643" spans="1:10" ht="30" customHeight="1" x14ac:dyDescent="0.25">
      <c r="A643" s="7" t="s">
        <v>3374</v>
      </c>
      <c r="B643" s="8" t="s">
        <v>3375</v>
      </c>
      <c r="C643" s="15">
        <v>20</v>
      </c>
      <c r="D643" s="16">
        <v>0.42482758868576354</v>
      </c>
      <c r="E643" s="17">
        <v>0.17618395617177809</v>
      </c>
      <c r="F643" s="18">
        <f t="shared" si="58"/>
        <v>0.33242255881467564</v>
      </c>
      <c r="G643" s="9">
        <v>0</v>
      </c>
      <c r="H643" s="13" t="s">
        <v>26</v>
      </c>
      <c r="I643" s="13" t="s">
        <v>26</v>
      </c>
      <c r="J643" s="14" t="s">
        <v>26</v>
      </c>
    </row>
    <row r="644" spans="1:10" ht="30" customHeight="1" x14ac:dyDescent="0.25">
      <c r="A644" s="7" t="s">
        <v>5172</v>
      </c>
      <c r="B644" s="8" t="s">
        <v>5173</v>
      </c>
      <c r="C644" s="15">
        <v>1</v>
      </c>
      <c r="D644" s="19" t="s">
        <v>26</v>
      </c>
      <c r="E644" s="17">
        <v>0.26973935538427174</v>
      </c>
      <c r="F644" s="18">
        <f t="shared" si="58"/>
        <v>0.50894217997032398</v>
      </c>
      <c r="G644" s="9">
        <v>3</v>
      </c>
      <c r="H644" s="10">
        <v>0.94976837960392835</v>
      </c>
      <c r="I644" s="11">
        <v>2.7955479912224523E-2</v>
      </c>
      <c r="J644" s="12">
        <f t="shared" ref="J644:J649" si="59">I644/0.768</f>
        <v>3.6400364469042344E-2</v>
      </c>
    </row>
    <row r="645" spans="1:10" ht="30" customHeight="1" x14ac:dyDescent="0.25">
      <c r="A645" s="7" t="s">
        <v>5174</v>
      </c>
      <c r="B645" s="8" t="s">
        <v>5175</v>
      </c>
      <c r="C645" s="15">
        <v>1</v>
      </c>
      <c r="D645" s="19" t="s">
        <v>26</v>
      </c>
      <c r="E645" s="17">
        <v>10</v>
      </c>
      <c r="F645" s="18">
        <f t="shared" si="58"/>
        <v>18.867924528301884</v>
      </c>
      <c r="G645" s="9">
        <v>12</v>
      </c>
      <c r="H645" s="10">
        <v>0.98622635775408651</v>
      </c>
      <c r="I645" s="11">
        <v>-0.21180636140241038</v>
      </c>
      <c r="J645" s="12">
        <f t="shared" si="59"/>
        <v>-0.27578953307605519</v>
      </c>
    </row>
    <row r="646" spans="1:10" ht="30" customHeight="1" x14ac:dyDescent="0.25">
      <c r="A646" s="7" t="s">
        <v>5176</v>
      </c>
      <c r="B646" s="8" t="s">
        <v>5177</v>
      </c>
      <c r="C646" s="15">
        <v>1</v>
      </c>
      <c r="D646" s="19" t="s">
        <v>26</v>
      </c>
      <c r="E646" s="17">
        <v>-0.25440054203819717</v>
      </c>
      <c r="F646" s="18">
        <f t="shared" si="58"/>
        <v>-0.48000102271357953</v>
      </c>
      <c r="G646" s="9">
        <v>17</v>
      </c>
      <c r="H646" s="10">
        <v>0.69785162686542335</v>
      </c>
      <c r="I646" s="11">
        <v>-0.11280840396813431</v>
      </c>
      <c r="J646" s="12">
        <f t="shared" si="59"/>
        <v>-0.14688594266684155</v>
      </c>
    </row>
    <row r="647" spans="1:10" ht="30" customHeight="1" x14ac:dyDescent="0.25">
      <c r="A647" s="7" t="s">
        <v>3693</v>
      </c>
      <c r="B647" s="8" t="s">
        <v>3694</v>
      </c>
      <c r="C647" s="15">
        <v>14</v>
      </c>
      <c r="D647" s="16">
        <v>0.51654923775405059</v>
      </c>
      <c r="E647" s="17">
        <v>-0.85887538829607724</v>
      </c>
      <c r="F647" s="18">
        <f t="shared" si="58"/>
        <v>-1.6205196005586362</v>
      </c>
      <c r="G647" s="9">
        <v>4</v>
      </c>
      <c r="H647" s="10">
        <v>0.68451134999898999</v>
      </c>
      <c r="I647" s="11">
        <v>-0.13894538966861716</v>
      </c>
      <c r="J647" s="12">
        <f t="shared" si="59"/>
        <v>-0.18091847613101192</v>
      </c>
    </row>
    <row r="648" spans="1:10" ht="30" customHeight="1" x14ac:dyDescent="0.25">
      <c r="A648" s="7" t="s">
        <v>5178</v>
      </c>
      <c r="B648" s="8" t="s">
        <v>5179</v>
      </c>
      <c r="C648" s="15">
        <v>4</v>
      </c>
      <c r="D648" s="19" t="s">
        <v>26</v>
      </c>
      <c r="E648" s="17">
        <v>-0.88949530486874873</v>
      </c>
      <c r="F648" s="18">
        <f t="shared" si="58"/>
        <v>-1.6782930280542427</v>
      </c>
      <c r="G648" s="9">
        <v>1</v>
      </c>
      <c r="H648" s="13" t="s">
        <v>26</v>
      </c>
      <c r="I648" s="11">
        <v>-0.76779037554162122</v>
      </c>
      <c r="J648" s="12">
        <f t="shared" si="59"/>
        <v>-0.99972705148648588</v>
      </c>
    </row>
    <row r="649" spans="1:10" ht="30" customHeight="1" x14ac:dyDescent="0.25">
      <c r="A649" s="7" t="s">
        <v>2464</v>
      </c>
      <c r="B649" s="8" t="s">
        <v>5768</v>
      </c>
      <c r="C649" s="15">
        <v>0</v>
      </c>
      <c r="D649" s="19" t="s">
        <v>26</v>
      </c>
      <c r="E649" s="19" t="s">
        <v>26</v>
      </c>
      <c r="F649" s="20" t="s">
        <v>26</v>
      </c>
      <c r="G649" s="9">
        <v>6</v>
      </c>
      <c r="H649" s="10">
        <v>0.59720664022351655</v>
      </c>
      <c r="I649" s="11">
        <v>0.10862275793391965</v>
      </c>
      <c r="J649" s="12">
        <f t="shared" si="59"/>
        <v>0.14143588272645788</v>
      </c>
    </row>
    <row r="650" spans="1:10" ht="30" customHeight="1" x14ac:dyDescent="0.25">
      <c r="A650" s="7" t="s">
        <v>2464</v>
      </c>
      <c r="B650" s="8" t="s">
        <v>2465</v>
      </c>
      <c r="C650" s="15">
        <v>80</v>
      </c>
      <c r="D650" s="16">
        <v>0.25330395827758334</v>
      </c>
      <c r="E650" s="17">
        <v>0.1539200622064951</v>
      </c>
      <c r="F650" s="18">
        <f t="shared" ref="F650:F680" si="60">E650/0.53</f>
        <v>0.2904152117103681</v>
      </c>
      <c r="G650" s="9">
        <v>0</v>
      </c>
      <c r="H650" s="13" t="s">
        <v>26</v>
      </c>
      <c r="I650" s="13" t="s">
        <v>26</v>
      </c>
      <c r="J650" s="14" t="s">
        <v>26</v>
      </c>
    </row>
    <row r="651" spans="1:10" ht="30" customHeight="1" x14ac:dyDescent="0.25">
      <c r="A651" s="7" t="s">
        <v>2908</v>
      </c>
      <c r="B651" s="8" t="s">
        <v>2909</v>
      </c>
      <c r="C651" s="15">
        <v>3</v>
      </c>
      <c r="D651" s="16">
        <v>0.32333323925761109</v>
      </c>
      <c r="E651" s="17">
        <v>0.22048966959845373</v>
      </c>
      <c r="F651" s="18">
        <f t="shared" si="60"/>
        <v>0.41601824452538438</v>
      </c>
      <c r="G651" s="9">
        <v>8</v>
      </c>
      <c r="H651" s="10">
        <v>0.90854200866883927</v>
      </c>
      <c r="I651" s="11">
        <v>-2.5831119799917826E-2</v>
      </c>
      <c r="J651" s="12">
        <f t="shared" ref="J651:J661" si="61">I651/0.768</f>
        <v>-3.3634270572809669E-2</v>
      </c>
    </row>
    <row r="652" spans="1:10" ht="30" customHeight="1" x14ac:dyDescent="0.25">
      <c r="A652" s="7" t="s">
        <v>464</v>
      </c>
      <c r="B652" s="8" t="s">
        <v>3922</v>
      </c>
      <c r="C652" s="15">
        <v>3</v>
      </c>
      <c r="D652" s="16">
        <v>0.57738430897294513</v>
      </c>
      <c r="E652" s="17">
        <v>-0.15327700656167434</v>
      </c>
      <c r="F652" s="18">
        <f t="shared" si="60"/>
        <v>-0.28920189917297046</v>
      </c>
      <c r="G652" s="9">
        <v>58</v>
      </c>
      <c r="H652" s="10">
        <v>0.58517356709950308</v>
      </c>
      <c r="I652" s="11">
        <v>0.10434550903114766</v>
      </c>
      <c r="J652" s="12">
        <f t="shared" si="61"/>
        <v>0.13586654821764019</v>
      </c>
    </row>
    <row r="653" spans="1:10" ht="30" customHeight="1" x14ac:dyDescent="0.25">
      <c r="A653" s="7" t="s">
        <v>464</v>
      </c>
      <c r="B653" s="8" t="s">
        <v>465</v>
      </c>
      <c r="C653" s="15">
        <v>155</v>
      </c>
      <c r="D653" s="16">
        <v>3.5903122606163358E-2</v>
      </c>
      <c r="E653" s="17">
        <v>0.13695044341635612</v>
      </c>
      <c r="F653" s="18">
        <f t="shared" si="60"/>
        <v>0.25839706304972854</v>
      </c>
      <c r="G653" s="9">
        <v>556</v>
      </c>
      <c r="H653" s="10">
        <v>0.24513512192350323</v>
      </c>
      <c r="I653" s="11">
        <v>0.16733957310822312</v>
      </c>
      <c r="J653" s="12">
        <f t="shared" si="61"/>
        <v>0.21789006915133219</v>
      </c>
    </row>
    <row r="654" spans="1:10" ht="30" customHeight="1" x14ac:dyDescent="0.25">
      <c r="A654" s="7" t="s">
        <v>2390</v>
      </c>
      <c r="B654" s="8" t="s">
        <v>2391</v>
      </c>
      <c r="C654" s="15">
        <v>44</v>
      </c>
      <c r="D654" s="16">
        <v>0.24235763781426875</v>
      </c>
      <c r="E654" s="17">
        <v>0.25169926006083615</v>
      </c>
      <c r="F654" s="18">
        <f t="shared" si="60"/>
        <v>0.47490426426572857</v>
      </c>
      <c r="G654" s="9">
        <v>33</v>
      </c>
      <c r="H654" s="10">
        <v>0.36867356043755151</v>
      </c>
      <c r="I654" s="11">
        <v>0.30718062033355092</v>
      </c>
      <c r="J654" s="12">
        <f t="shared" si="61"/>
        <v>0.39997476605931109</v>
      </c>
    </row>
    <row r="655" spans="1:10" ht="30" customHeight="1" x14ac:dyDescent="0.25">
      <c r="A655" s="7" t="s">
        <v>5180</v>
      </c>
      <c r="B655" s="8" t="s">
        <v>5181</v>
      </c>
      <c r="C655" s="15">
        <v>1</v>
      </c>
      <c r="D655" s="19" t="s">
        <v>26</v>
      </c>
      <c r="E655" s="17">
        <v>0.58062791045726514</v>
      </c>
      <c r="F655" s="18">
        <f t="shared" si="60"/>
        <v>1.0955243593533304</v>
      </c>
      <c r="G655" s="9">
        <v>2</v>
      </c>
      <c r="H655" s="13" t="s">
        <v>26</v>
      </c>
      <c r="I655" s="11">
        <v>0.21191251256243288</v>
      </c>
      <c r="J655" s="12">
        <f t="shared" si="61"/>
        <v>0.27592775073233444</v>
      </c>
    </row>
    <row r="656" spans="1:10" ht="30" customHeight="1" x14ac:dyDescent="0.25">
      <c r="A656" s="7" t="s">
        <v>5182</v>
      </c>
      <c r="B656" s="8" t="s">
        <v>5183</v>
      </c>
      <c r="C656" s="15">
        <v>2</v>
      </c>
      <c r="D656" s="19" t="s">
        <v>26</v>
      </c>
      <c r="E656" s="17">
        <v>0.61495895961819569</v>
      </c>
      <c r="F656" s="18">
        <f t="shared" si="60"/>
        <v>1.1602999238079164</v>
      </c>
      <c r="G656" s="9">
        <v>1</v>
      </c>
      <c r="H656" s="13" t="s">
        <v>26</v>
      </c>
      <c r="I656" s="11">
        <v>-0.64679642078947563</v>
      </c>
      <c r="J656" s="12">
        <f t="shared" si="61"/>
        <v>-0.84218283956962969</v>
      </c>
    </row>
    <row r="657" spans="1:10" ht="30" customHeight="1" x14ac:dyDescent="0.25">
      <c r="A657" s="7" t="s">
        <v>2728</v>
      </c>
      <c r="B657" s="8" t="s">
        <v>2729</v>
      </c>
      <c r="C657" s="15">
        <v>6</v>
      </c>
      <c r="D657" s="16">
        <v>0.2938303266109587</v>
      </c>
      <c r="E657" s="17">
        <v>0.39414952247383644</v>
      </c>
      <c r="F657" s="18">
        <f t="shared" si="60"/>
        <v>0.74367834429025736</v>
      </c>
      <c r="G657" s="9">
        <v>3</v>
      </c>
      <c r="H657" s="10">
        <v>0.16569446034490054</v>
      </c>
      <c r="I657" s="11">
        <v>0.46837090064309594</v>
      </c>
      <c r="J657" s="12">
        <f t="shared" si="61"/>
        <v>0.60985794354569778</v>
      </c>
    </row>
    <row r="658" spans="1:10" ht="30" customHeight="1" x14ac:dyDescent="0.25">
      <c r="A658" s="7" t="s">
        <v>4919</v>
      </c>
      <c r="B658" s="8" t="s">
        <v>4920</v>
      </c>
      <c r="C658" s="15">
        <v>17</v>
      </c>
      <c r="D658" s="16">
        <v>0.94811879187890657</v>
      </c>
      <c r="E658" s="17">
        <v>9.3442784670427406E-3</v>
      </c>
      <c r="F658" s="18">
        <f t="shared" si="60"/>
        <v>1.7630714088759887E-2</v>
      </c>
      <c r="G658" s="9">
        <v>31</v>
      </c>
      <c r="H658" s="10">
        <v>0.50658499627908926</v>
      </c>
      <c r="I658" s="11">
        <v>7.7879747443084665E-2</v>
      </c>
      <c r="J658" s="12">
        <f t="shared" si="61"/>
        <v>0.10140592114984982</v>
      </c>
    </row>
    <row r="659" spans="1:10" ht="30" customHeight="1" x14ac:dyDescent="0.25">
      <c r="A659" s="7" t="s">
        <v>380</v>
      </c>
      <c r="B659" s="8" t="s">
        <v>381</v>
      </c>
      <c r="C659" s="15">
        <v>46</v>
      </c>
      <c r="D659" s="16">
        <v>2.9723785826727935E-2</v>
      </c>
      <c r="E659" s="17">
        <v>0.62427310028901906</v>
      </c>
      <c r="F659" s="18">
        <f t="shared" si="60"/>
        <v>1.1778737741302245</v>
      </c>
      <c r="G659" s="9">
        <v>12</v>
      </c>
      <c r="H659" s="10">
        <v>0.36836775994080279</v>
      </c>
      <c r="I659" s="11">
        <v>0.2444695977835572</v>
      </c>
      <c r="J659" s="12">
        <f t="shared" si="61"/>
        <v>0.31831978878067341</v>
      </c>
    </row>
    <row r="660" spans="1:10" ht="30" customHeight="1" x14ac:dyDescent="0.25">
      <c r="A660" s="7" t="s">
        <v>2987</v>
      </c>
      <c r="B660" s="8" t="s">
        <v>2988</v>
      </c>
      <c r="C660" s="15">
        <v>28</v>
      </c>
      <c r="D660" s="16">
        <v>0.34122389065127523</v>
      </c>
      <c r="E660" s="17">
        <v>0.40139310417178586</v>
      </c>
      <c r="F660" s="18">
        <f t="shared" si="60"/>
        <v>0.75734547956940723</v>
      </c>
      <c r="G660" s="9">
        <v>19</v>
      </c>
      <c r="H660" s="10">
        <v>0.1428234890213794</v>
      </c>
      <c r="I660" s="11">
        <v>0.27043912316947749</v>
      </c>
      <c r="J660" s="12">
        <f t="shared" si="61"/>
        <v>0.35213427496025712</v>
      </c>
    </row>
    <row r="661" spans="1:10" ht="30" customHeight="1" x14ac:dyDescent="0.25">
      <c r="A661" s="7" t="s">
        <v>3030</v>
      </c>
      <c r="B661" s="8" t="s">
        <v>3031</v>
      </c>
      <c r="C661" s="15">
        <v>752</v>
      </c>
      <c r="D661" s="16">
        <v>0.34732369927375706</v>
      </c>
      <c r="E661" s="17">
        <v>5.598981533843677E-2</v>
      </c>
      <c r="F661" s="18">
        <f t="shared" si="60"/>
        <v>0.10564116101591843</v>
      </c>
      <c r="G661" s="9">
        <v>3442</v>
      </c>
      <c r="H661" s="10">
        <v>0.9569524760145921</v>
      </c>
      <c r="I661" s="11">
        <v>5.5155527752933642E-3</v>
      </c>
      <c r="J661" s="12">
        <f t="shared" si="61"/>
        <v>7.1817093428299013E-3</v>
      </c>
    </row>
    <row r="662" spans="1:10" ht="30" customHeight="1" x14ac:dyDescent="0.25">
      <c r="A662" s="7" t="s">
        <v>3306</v>
      </c>
      <c r="B662" s="8" t="s">
        <v>3307</v>
      </c>
      <c r="C662" s="15">
        <v>4</v>
      </c>
      <c r="D662" s="16">
        <v>0.41208708307990094</v>
      </c>
      <c r="E662" s="17">
        <v>0.19877097677195762</v>
      </c>
      <c r="F662" s="18">
        <f t="shared" si="60"/>
        <v>0.37503957881501437</v>
      </c>
      <c r="G662" s="9">
        <v>0</v>
      </c>
      <c r="H662" s="13" t="s">
        <v>26</v>
      </c>
      <c r="I662" s="13" t="s">
        <v>26</v>
      </c>
      <c r="J662" s="14" t="s">
        <v>26</v>
      </c>
    </row>
    <row r="663" spans="1:10" ht="30" customHeight="1" x14ac:dyDescent="0.25">
      <c r="A663" s="7" t="s">
        <v>55</v>
      </c>
      <c r="B663" s="8" t="s">
        <v>56</v>
      </c>
      <c r="C663" s="15">
        <v>65</v>
      </c>
      <c r="D663" s="16">
        <v>5.5118971356077733E-3</v>
      </c>
      <c r="E663" s="17">
        <v>0.60762012910082808</v>
      </c>
      <c r="F663" s="18">
        <f t="shared" si="60"/>
        <v>1.1464530737751473</v>
      </c>
      <c r="G663" s="9">
        <v>0</v>
      </c>
      <c r="H663" s="13" t="s">
        <v>26</v>
      </c>
      <c r="I663" s="13" t="s">
        <v>26</v>
      </c>
      <c r="J663" s="14" t="s">
        <v>26</v>
      </c>
    </row>
    <row r="664" spans="1:10" ht="30" customHeight="1" x14ac:dyDescent="0.25">
      <c r="A664" s="7" t="s">
        <v>2680</v>
      </c>
      <c r="B664" s="8" t="s">
        <v>2681</v>
      </c>
      <c r="C664" s="15">
        <v>7</v>
      </c>
      <c r="D664" s="16">
        <v>0.28703894186361528</v>
      </c>
      <c r="E664" s="17">
        <v>0.17896135630878621</v>
      </c>
      <c r="F664" s="18">
        <f t="shared" si="60"/>
        <v>0.33766293643167206</v>
      </c>
      <c r="G664" s="9">
        <v>16</v>
      </c>
      <c r="H664" s="10">
        <v>0.53052044044153013</v>
      </c>
      <c r="I664" s="11">
        <v>0.13238780787517607</v>
      </c>
      <c r="J664" s="12">
        <f t="shared" ref="J664:J670" si="62">I664/0.768</f>
        <v>0.17237995817080218</v>
      </c>
    </row>
    <row r="665" spans="1:10" ht="30" customHeight="1" x14ac:dyDescent="0.25">
      <c r="A665" s="7" t="s">
        <v>3758</v>
      </c>
      <c r="B665" s="8" t="s">
        <v>3759</v>
      </c>
      <c r="C665" s="15">
        <v>16</v>
      </c>
      <c r="D665" s="16">
        <v>0.52955143355951473</v>
      </c>
      <c r="E665" s="17">
        <v>8.3271008416151593E-2</v>
      </c>
      <c r="F665" s="18">
        <f t="shared" si="60"/>
        <v>0.15711511021915395</v>
      </c>
      <c r="G665" s="9">
        <v>3</v>
      </c>
      <c r="H665" s="13" t="s">
        <v>26</v>
      </c>
      <c r="I665" s="11">
        <v>8.8734800954932913E-2</v>
      </c>
      <c r="J665" s="12">
        <f t="shared" si="62"/>
        <v>0.1155401054100689</v>
      </c>
    </row>
    <row r="666" spans="1:10" ht="30" customHeight="1" x14ac:dyDescent="0.25">
      <c r="A666" s="7" t="s">
        <v>14</v>
      </c>
      <c r="B666" s="8" t="s">
        <v>15</v>
      </c>
      <c r="C666" s="15">
        <v>40</v>
      </c>
      <c r="D666" s="16">
        <v>2.3611137772958676E-3</v>
      </c>
      <c r="E666" s="17">
        <v>0.37069222501863663</v>
      </c>
      <c r="F666" s="18">
        <f t="shared" si="60"/>
        <v>0.69941929248799362</v>
      </c>
      <c r="G666" s="9">
        <v>10</v>
      </c>
      <c r="H666" s="10">
        <v>0.62952123622660738</v>
      </c>
      <c r="I666" s="11">
        <v>0.45009054209241367</v>
      </c>
      <c r="J666" s="12">
        <f t="shared" si="62"/>
        <v>0.58605539334949697</v>
      </c>
    </row>
    <row r="667" spans="1:10" ht="30" customHeight="1" x14ac:dyDescent="0.25">
      <c r="A667" s="7" t="s">
        <v>3352</v>
      </c>
      <c r="B667" s="8" t="s">
        <v>3353</v>
      </c>
      <c r="C667" s="15">
        <v>121</v>
      </c>
      <c r="D667" s="16">
        <v>0.42020544949247995</v>
      </c>
      <c r="E667" s="17">
        <v>8.9524925272429376E-2</v>
      </c>
      <c r="F667" s="18">
        <f t="shared" si="60"/>
        <v>0.16891495334420636</v>
      </c>
      <c r="G667" s="9">
        <v>139</v>
      </c>
      <c r="H667" s="10">
        <v>0.95390563535343387</v>
      </c>
      <c r="I667" s="11">
        <v>-6.3349523336334495E-3</v>
      </c>
      <c r="J667" s="12">
        <f t="shared" si="62"/>
        <v>-8.2486358510852203E-3</v>
      </c>
    </row>
    <row r="668" spans="1:10" ht="30" customHeight="1" x14ac:dyDescent="0.25">
      <c r="A668" s="7" t="s">
        <v>2476</v>
      </c>
      <c r="B668" s="8" t="s">
        <v>2477</v>
      </c>
      <c r="C668" s="15">
        <v>39</v>
      </c>
      <c r="D668" s="16">
        <v>0.25502600225511846</v>
      </c>
      <c r="E668" s="17">
        <v>0.21841626300080982</v>
      </c>
      <c r="F668" s="18">
        <f t="shared" si="60"/>
        <v>0.41210615660530153</v>
      </c>
      <c r="G668" s="9">
        <v>35</v>
      </c>
      <c r="H668" s="10">
        <v>0.86603105635580335</v>
      </c>
      <c r="I668" s="11">
        <v>-4.2857610218732002E-2</v>
      </c>
      <c r="J668" s="12">
        <f t="shared" si="62"/>
        <v>-5.5804179972307293E-2</v>
      </c>
    </row>
    <row r="669" spans="1:10" ht="30" customHeight="1" x14ac:dyDescent="0.25">
      <c r="A669" s="7" t="s">
        <v>4630</v>
      </c>
      <c r="B669" s="8" t="s">
        <v>4631</v>
      </c>
      <c r="C669" s="15">
        <v>61</v>
      </c>
      <c r="D669" s="16">
        <v>0.82361228288668031</v>
      </c>
      <c r="E669" s="17">
        <v>-2.5722697341017824E-2</v>
      </c>
      <c r="F669" s="18">
        <f t="shared" si="60"/>
        <v>-4.8533391209467591E-2</v>
      </c>
      <c r="G669" s="9">
        <v>21</v>
      </c>
      <c r="H669" s="10">
        <v>0.94165328702891604</v>
      </c>
      <c r="I669" s="11">
        <v>1.9595121089465688E-2</v>
      </c>
      <c r="J669" s="12">
        <f t="shared" si="62"/>
        <v>2.5514480585241781E-2</v>
      </c>
    </row>
    <row r="670" spans="1:10" ht="30" customHeight="1" x14ac:dyDescent="0.25">
      <c r="A670" s="7" t="s">
        <v>1645</v>
      </c>
      <c r="B670" s="8" t="s">
        <v>1646</v>
      </c>
      <c r="C670" s="15">
        <v>42</v>
      </c>
      <c r="D670" s="16">
        <v>0.13766564612644402</v>
      </c>
      <c r="E670" s="17">
        <v>0.50829989501350947</v>
      </c>
      <c r="F670" s="18">
        <f t="shared" si="60"/>
        <v>0.95905640568586692</v>
      </c>
      <c r="G670" s="9">
        <v>6</v>
      </c>
      <c r="H670" s="10">
        <v>5.4037687867304382E-2</v>
      </c>
      <c r="I670" s="11">
        <v>0.6346758118145337</v>
      </c>
      <c r="J670" s="12">
        <f t="shared" si="62"/>
        <v>0.82640079663350741</v>
      </c>
    </row>
    <row r="671" spans="1:10" ht="30" customHeight="1" x14ac:dyDescent="0.25">
      <c r="A671" s="7" t="s">
        <v>3538</v>
      </c>
      <c r="B671" s="8" t="s">
        <v>3539</v>
      </c>
      <c r="C671" s="15">
        <v>51</v>
      </c>
      <c r="D671" s="16">
        <v>0.46760543589024706</v>
      </c>
      <c r="E671" s="17">
        <v>0.33611698271179979</v>
      </c>
      <c r="F671" s="18">
        <f t="shared" si="60"/>
        <v>0.63418298624867886</v>
      </c>
      <c r="G671" s="9">
        <v>0</v>
      </c>
      <c r="H671" s="13" t="s">
        <v>26</v>
      </c>
      <c r="I671" s="13" t="s">
        <v>26</v>
      </c>
      <c r="J671" s="14" t="s">
        <v>26</v>
      </c>
    </row>
    <row r="672" spans="1:10" ht="30" customHeight="1" x14ac:dyDescent="0.25">
      <c r="A672" s="7" t="s">
        <v>337</v>
      </c>
      <c r="B672" s="8" t="s">
        <v>338</v>
      </c>
      <c r="C672" s="15">
        <v>26</v>
      </c>
      <c r="D672" s="16">
        <v>2.6630845481058214E-2</v>
      </c>
      <c r="E672" s="17">
        <v>0.43662490058762843</v>
      </c>
      <c r="F672" s="18">
        <f t="shared" si="60"/>
        <v>0.82382056714646867</v>
      </c>
      <c r="G672" s="9">
        <v>16</v>
      </c>
      <c r="H672" s="10">
        <v>0.26360346241082999</v>
      </c>
      <c r="I672" s="11">
        <v>0.18497879206660192</v>
      </c>
      <c r="J672" s="12">
        <f t="shared" ref="J672:J683" si="63">I672/0.768</f>
        <v>0.24085780217005459</v>
      </c>
    </row>
    <row r="673" spans="1:10" ht="30" customHeight="1" x14ac:dyDescent="0.25">
      <c r="A673" s="7" t="s">
        <v>3272</v>
      </c>
      <c r="B673" s="8" t="s">
        <v>3273</v>
      </c>
      <c r="C673" s="15">
        <v>49</v>
      </c>
      <c r="D673" s="16">
        <v>0.40594307041656064</v>
      </c>
      <c r="E673" s="17">
        <v>-0.24550326549888099</v>
      </c>
      <c r="F673" s="18">
        <f t="shared" si="60"/>
        <v>-0.46321370848845467</v>
      </c>
      <c r="G673" s="9">
        <v>56</v>
      </c>
      <c r="H673" s="10">
        <v>0.83711451700783834</v>
      </c>
      <c r="I673" s="11">
        <v>2.0312709880823343E-2</v>
      </c>
      <c r="J673" s="12">
        <f t="shared" si="63"/>
        <v>2.6448840990655396E-2</v>
      </c>
    </row>
    <row r="674" spans="1:10" ht="30" customHeight="1" x14ac:dyDescent="0.25">
      <c r="A674" s="7" t="s">
        <v>4804</v>
      </c>
      <c r="B674" s="8" t="s">
        <v>4805</v>
      </c>
      <c r="C674" s="15">
        <v>69</v>
      </c>
      <c r="D674" s="16">
        <v>0.90208474786111581</v>
      </c>
      <c r="E674" s="17">
        <v>-2.2388126927120871E-2</v>
      </c>
      <c r="F674" s="18">
        <f t="shared" si="60"/>
        <v>-4.2241748919095982E-2</v>
      </c>
      <c r="G674" s="9">
        <v>182</v>
      </c>
      <c r="H674" s="10">
        <v>0.55022310560800958</v>
      </c>
      <c r="I674" s="11">
        <v>0.17800859769025479</v>
      </c>
      <c r="J674" s="12">
        <f t="shared" si="63"/>
        <v>0.23178202824251926</v>
      </c>
    </row>
    <row r="675" spans="1:10" ht="30" customHeight="1" x14ac:dyDescent="0.25">
      <c r="A675" s="7" t="s">
        <v>621</v>
      </c>
      <c r="B675" s="8" t="s">
        <v>622</v>
      </c>
      <c r="C675" s="15">
        <v>14</v>
      </c>
      <c r="D675" s="16">
        <v>4.8352146668713666E-2</v>
      </c>
      <c r="E675" s="17">
        <v>0.11113411796335071</v>
      </c>
      <c r="F675" s="18">
        <f t="shared" si="60"/>
        <v>0.20968701502518999</v>
      </c>
      <c r="G675" s="9">
        <v>47</v>
      </c>
      <c r="H675" s="10">
        <v>0.30236382620288288</v>
      </c>
      <c r="I675" s="11">
        <v>8.199580768872522E-2</v>
      </c>
      <c r="J675" s="12">
        <f t="shared" si="63"/>
        <v>0.10676537459469429</v>
      </c>
    </row>
    <row r="676" spans="1:10" ht="30" customHeight="1" x14ac:dyDescent="0.25">
      <c r="A676" s="7" t="s">
        <v>3161</v>
      </c>
      <c r="B676" s="8" t="s">
        <v>3162</v>
      </c>
      <c r="C676" s="15">
        <v>31</v>
      </c>
      <c r="D676" s="16">
        <v>0.37882104745619305</v>
      </c>
      <c r="E676" s="17">
        <v>0.16865712448904749</v>
      </c>
      <c r="F676" s="18">
        <f t="shared" si="60"/>
        <v>0.31822098960197637</v>
      </c>
      <c r="G676" s="9">
        <v>10</v>
      </c>
      <c r="H676" s="10">
        <v>0.12686203877314972</v>
      </c>
      <c r="I676" s="11">
        <v>0.19480238743890593</v>
      </c>
      <c r="J676" s="12">
        <f t="shared" si="63"/>
        <v>0.25364894197774207</v>
      </c>
    </row>
    <row r="677" spans="1:10" ht="30" customHeight="1" x14ac:dyDescent="0.25">
      <c r="A677" s="7" t="s">
        <v>4061</v>
      </c>
      <c r="B677" s="8" t="s">
        <v>4062</v>
      </c>
      <c r="C677" s="15">
        <v>21</v>
      </c>
      <c r="D677" s="16">
        <v>0.61930723393869158</v>
      </c>
      <c r="E677" s="17">
        <v>9.8047298509223293E-2</v>
      </c>
      <c r="F677" s="18">
        <f t="shared" si="60"/>
        <v>0.1849949028475911</v>
      </c>
      <c r="G677" s="9">
        <v>39</v>
      </c>
      <c r="H677" s="10">
        <v>0.78028699794899004</v>
      </c>
      <c r="I677" s="11">
        <v>-4.7245972949194581E-2</v>
      </c>
      <c r="J677" s="12">
        <f t="shared" si="63"/>
        <v>-6.1518193944263777E-2</v>
      </c>
    </row>
    <row r="678" spans="1:10" ht="30" customHeight="1" x14ac:dyDescent="0.25">
      <c r="A678" s="7" t="s">
        <v>4878</v>
      </c>
      <c r="B678" s="8" t="s">
        <v>4879</v>
      </c>
      <c r="C678" s="15">
        <v>5</v>
      </c>
      <c r="D678" s="16">
        <v>0.93418478312389852</v>
      </c>
      <c r="E678" s="17">
        <v>-1.3530613586946719E-2</v>
      </c>
      <c r="F678" s="18">
        <f t="shared" si="60"/>
        <v>-2.5529459598012675E-2</v>
      </c>
      <c r="G678" s="9">
        <v>2</v>
      </c>
      <c r="H678" s="13" t="s">
        <v>26</v>
      </c>
      <c r="I678" s="11">
        <v>0.10699461972620514</v>
      </c>
      <c r="J678" s="12">
        <f t="shared" si="63"/>
        <v>0.13931591110182961</v>
      </c>
    </row>
    <row r="679" spans="1:10" ht="30" customHeight="1" x14ac:dyDescent="0.25">
      <c r="A679" s="7" t="s">
        <v>2276</v>
      </c>
      <c r="B679" s="8" t="s">
        <v>2277</v>
      </c>
      <c r="C679" s="15">
        <v>45</v>
      </c>
      <c r="D679" s="16">
        <v>0.22660622642187869</v>
      </c>
      <c r="E679" s="17">
        <v>0.18146355581914406</v>
      </c>
      <c r="F679" s="18">
        <f t="shared" si="60"/>
        <v>0.34238406758329065</v>
      </c>
      <c r="G679" s="9">
        <v>6</v>
      </c>
      <c r="H679" s="10">
        <v>0.25179380452531835</v>
      </c>
      <c r="I679" s="11">
        <v>-3.0369453239812199E-2</v>
      </c>
      <c r="J679" s="12">
        <f t="shared" si="63"/>
        <v>-3.9543558906005465E-2</v>
      </c>
    </row>
    <row r="680" spans="1:10" ht="30" customHeight="1" x14ac:dyDescent="0.25">
      <c r="A680" s="7" t="s">
        <v>4240</v>
      </c>
      <c r="B680" s="8" t="s">
        <v>4241</v>
      </c>
      <c r="C680" s="15">
        <v>2</v>
      </c>
      <c r="D680" s="16">
        <v>0.68545488871650773</v>
      </c>
      <c r="E680" s="17">
        <v>7.7314935335851556E-2</v>
      </c>
      <c r="F680" s="18">
        <f t="shared" si="60"/>
        <v>0.14587723648273879</v>
      </c>
      <c r="G680" s="9">
        <v>8</v>
      </c>
      <c r="H680" s="10">
        <v>0.71622436715789273</v>
      </c>
      <c r="I680" s="11">
        <v>7.9555099318211253E-2</v>
      </c>
      <c r="J680" s="12">
        <f t="shared" si="63"/>
        <v>0.1035873689039209</v>
      </c>
    </row>
    <row r="681" spans="1:10" ht="30" customHeight="1" x14ac:dyDescent="0.25">
      <c r="A681" s="7" t="s">
        <v>4240</v>
      </c>
      <c r="B681" s="8" t="s">
        <v>5769</v>
      </c>
      <c r="C681" s="15">
        <v>0</v>
      </c>
      <c r="D681" s="19" t="s">
        <v>26</v>
      </c>
      <c r="E681" s="19" t="s">
        <v>26</v>
      </c>
      <c r="F681" s="20" t="s">
        <v>26</v>
      </c>
      <c r="G681" s="9">
        <v>11</v>
      </c>
      <c r="H681" s="10">
        <v>0.24220408147941097</v>
      </c>
      <c r="I681" s="11">
        <v>0.26013319233123317</v>
      </c>
      <c r="J681" s="12">
        <f t="shared" si="63"/>
        <v>0.3387150941812932</v>
      </c>
    </row>
    <row r="682" spans="1:10" ht="30" customHeight="1" x14ac:dyDescent="0.25">
      <c r="A682" s="7" t="s">
        <v>3006</v>
      </c>
      <c r="B682" s="8" t="s">
        <v>3007</v>
      </c>
      <c r="C682" s="15">
        <v>24</v>
      </c>
      <c r="D682" s="16">
        <v>0.34471065676665652</v>
      </c>
      <c r="E682" s="17">
        <v>9.326864198288054E-2</v>
      </c>
      <c r="F682" s="18">
        <f t="shared" ref="F682:F689" si="64">E682/0.53</f>
        <v>0.17597856977901988</v>
      </c>
      <c r="G682" s="9">
        <v>13</v>
      </c>
      <c r="H682" s="10">
        <v>0.61807620181270395</v>
      </c>
      <c r="I682" s="11">
        <v>0.10632960412776032</v>
      </c>
      <c r="J682" s="12">
        <f t="shared" si="63"/>
        <v>0.13845000537468791</v>
      </c>
    </row>
    <row r="683" spans="1:10" ht="30" customHeight="1" x14ac:dyDescent="0.25">
      <c r="A683" s="7" t="s">
        <v>1765</v>
      </c>
      <c r="B683" s="8" t="s">
        <v>1766</v>
      </c>
      <c r="C683" s="15">
        <v>7</v>
      </c>
      <c r="D683" s="16">
        <v>0.15216198454705598</v>
      </c>
      <c r="E683" s="17">
        <v>0.28863843705999043</v>
      </c>
      <c r="F683" s="18">
        <f t="shared" si="64"/>
        <v>0.5446008246414914</v>
      </c>
      <c r="G683" s="9">
        <v>1</v>
      </c>
      <c r="H683" s="13" t="s">
        <v>26</v>
      </c>
      <c r="I683" s="11">
        <v>-0.11140529595912441</v>
      </c>
      <c r="J683" s="12">
        <f t="shared" si="63"/>
        <v>-0.14505897911344323</v>
      </c>
    </row>
    <row r="684" spans="1:10" ht="30" customHeight="1" x14ac:dyDescent="0.25">
      <c r="A684" s="7" t="s">
        <v>3221</v>
      </c>
      <c r="B684" s="8" t="s">
        <v>3222</v>
      </c>
      <c r="C684" s="15">
        <v>22</v>
      </c>
      <c r="D684" s="16">
        <v>0.39229531866932033</v>
      </c>
      <c r="E684" s="17">
        <v>0.11171520606550277</v>
      </c>
      <c r="F684" s="18">
        <f t="shared" si="64"/>
        <v>0.21078340767075993</v>
      </c>
      <c r="G684" s="9">
        <v>0</v>
      </c>
      <c r="H684" s="13" t="s">
        <v>26</v>
      </c>
      <c r="I684" s="13" t="s">
        <v>26</v>
      </c>
      <c r="J684" s="14" t="s">
        <v>26</v>
      </c>
    </row>
    <row r="685" spans="1:10" ht="30" customHeight="1" x14ac:dyDescent="0.25">
      <c r="A685" s="7" t="s">
        <v>3081</v>
      </c>
      <c r="B685" s="8" t="s">
        <v>6188</v>
      </c>
      <c r="C685" s="15">
        <v>4</v>
      </c>
      <c r="D685" s="16">
        <v>0.36014502237173451</v>
      </c>
      <c r="E685" s="17">
        <v>0.19076447150131293</v>
      </c>
      <c r="F685" s="18">
        <f t="shared" si="64"/>
        <v>0.35993296509681683</v>
      </c>
      <c r="G685" s="9">
        <v>0</v>
      </c>
      <c r="H685" s="13" t="s">
        <v>26</v>
      </c>
      <c r="I685" s="13" t="s">
        <v>26</v>
      </c>
      <c r="J685" s="14" t="s">
        <v>26</v>
      </c>
    </row>
    <row r="686" spans="1:10" ht="30" customHeight="1" x14ac:dyDescent="0.25">
      <c r="A686" s="7" t="s">
        <v>194</v>
      </c>
      <c r="B686" s="8" t="s">
        <v>195</v>
      </c>
      <c r="C686" s="15">
        <v>13</v>
      </c>
      <c r="D686" s="16">
        <v>1.4835518916233801E-2</v>
      </c>
      <c r="E686" s="17">
        <v>0.10842170089922204</v>
      </c>
      <c r="F686" s="18">
        <f t="shared" si="64"/>
        <v>0.20456924697966422</v>
      </c>
      <c r="G686" s="9">
        <v>2</v>
      </c>
      <c r="H686" s="10">
        <v>0.24081256472439416</v>
      </c>
      <c r="I686" s="11">
        <v>-0.26603874509598679</v>
      </c>
      <c r="J686" s="12">
        <f t="shared" ref="J686:J698" si="65">I686/0.768</f>
        <v>-0.34640461601039946</v>
      </c>
    </row>
    <row r="687" spans="1:10" ht="30" customHeight="1" x14ac:dyDescent="0.25">
      <c r="A687" s="7" t="s">
        <v>1681</v>
      </c>
      <c r="B687" s="8" t="s">
        <v>1682</v>
      </c>
      <c r="C687" s="15">
        <v>37</v>
      </c>
      <c r="D687" s="16">
        <v>0.14188694839544744</v>
      </c>
      <c r="E687" s="17">
        <v>0.25839173323735704</v>
      </c>
      <c r="F687" s="18">
        <f t="shared" si="64"/>
        <v>0.48753157214595666</v>
      </c>
      <c r="G687" s="9">
        <v>11</v>
      </c>
      <c r="H687" s="10">
        <v>0.13034914148265159</v>
      </c>
      <c r="I687" s="11">
        <v>0.22651004521650711</v>
      </c>
      <c r="J687" s="12">
        <f t="shared" si="65"/>
        <v>0.29493495470899361</v>
      </c>
    </row>
    <row r="688" spans="1:10" ht="30" customHeight="1" x14ac:dyDescent="0.25">
      <c r="A688" s="7" t="s">
        <v>3457</v>
      </c>
      <c r="B688" s="8" t="s">
        <v>3458</v>
      </c>
      <c r="C688" s="15">
        <v>64</v>
      </c>
      <c r="D688" s="16">
        <v>0.44502941731893064</v>
      </c>
      <c r="E688" s="17">
        <v>-4.3842616558843563E-2</v>
      </c>
      <c r="F688" s="18">
        <f t="shared" si="64"/>
        <v>-8.2721918035553885E-2</v>
      </c>
      <c r="G688" s="9">
        <v>77</v>
      </c>
      <c r="H688" s="10">
        <v>0.83179421265430764</v>
      </c>
      <c r="I688" s="11">
        <v>-1.7423049822135012E-2</v>
      </c>
      <c r="J688" s="12">
        <f t="shared" si="65"/>
        <v>-2.2686262789238298E-2</v>
      </c>
    </row>
    <row r="689" spans="1:10" ht="30" customHeight="1" x14ac:dyDescent="0.25">
      <c r="A689" s="7" t="s">
        <v>3171</v>
      </c>
      <c r="B689" s="8" t="s">
        <v>3172</v>
      </c>
      <c r="C689" s="15">
        <v>6</v>
      </c>
      <c r="D689" s="16">
        <v>0.38055626027365719</v>
      </c>
      <c r="E689" s="17">
        <v>0.39130820092162932</v>
      </c>
      <c r="F689" s="18">
        <f t="shared" si="64"/>
        <v>0.73831736022948924</v>
      </c>
      <c r="G689" s="9">
        <v>2</v>
      </c>
      <c r="H689" s="13" t="s">
        <v>26</v>
      </c>
      <c r="I689" s="11">
        <v>0.43272093126787442</v>
      </c>
      <c r="J689" s="12">
        <f t="shared" si="65"/>
        <v>0.56343871258837819</v>
      </c>
    </row>
    <row r="690" spans="1:10" ht="30" customHeight="1" x14ac:dyDescent="0.25">
      <c r="A690" s="7" t="s">
        <v>5770</v>
      </c>
      <c r="B690" s="8" t="s">
        <v>5771</v>
      </c>
      <c r="C690" s="15">
        <v>0</v>
      </c>
      <c r="D690" s="19" t="s">
        <v>26</v>
      </c>
      <c r="E690" s="19" t="s">
        <v>26</v>
      </c>
      <c r="F690" s="20" t="s">
        <v>26</v>
      </c>
      <c r="G690" s="9">
        <v>3</v>
      </c>
      <c r="H690" s="13" t="s">
        <v>26</v>
      </c>
      <c r="I690" s="11">
        <v>-0.45290661965707951</v>
      </c>
      <c r="J690" s="12">
        <f t="shared" si="65"/>
        <v>-0.58972216101182229</v>
      </c>
    </row>
    <row r="691" spans="1:10" ht="30" customHeight="1" x14ac:dyDescent="0.25">
      <c r="A691" s="7" t="s">
        <v>2524</v>
      </c>
      <c r="B691" s="8" t="s">
        <v>5773</v>
      </c>
      <c r="C691" s="15">
        <v>0</v>
      </c>
      <c r="D691" s="19" t="s">
        <v>26</v>
      </c>
      <c r="E691" s="19" t="s">
        <v>26</v>
      </c>
      <c r="F691" s="20" t="s">
        <v>26</v>
      </c>
      <c r="G691" s="9">
        <v>33</v>
      </c>
      <c r="H691" s="13" t="s">
        <v>26</v>
      </c>
      <c r="I691" s="11">
        <v>-0.26864406913205774</v>
      </c>
      <c r="J691" s="12">
        <f t="shared" si="65"/>
        <v>-0.34979696501570018</v>
      </c>
    </row>
    <row r="692" spans="1:10" ht="30" customHeight="1" x14ac:dyDescent="0.25">
      <c r="A692" s="7" t="s">
        <v>2524</v>
      </c>
      <c r="B692" s="8" t="s">
        <v>5772</v>
      </c>
      <c r="C692" s="15">
        <v>0</v>
      </c>
      <c r="D692" s="19" t="s">
        <v>26</v>
      </c>
      <c r="E692" s="19" t="s">
        <v>26</v>
      </c>
      <c r="F692" s="20" t="s">
        <v>26</v>
      </c>
      <c r="G692" s="9">
        <v>105</v>
      </c>
      <c r="H692" s="10">
        <v>0.7991321337968319</v>
      </c>
      <c r="I692" s="11">
        <v>-8.6280994309364561E-2</v>
      </c>
      <c r="J692" s="12">
        <f t="shared" si="65"/>
        <v>-0.11234504467365176</v>
      </c>
    </row>
    <row r="693" spans="1:10" ht="30" customHeight="1" x14ac:dyDescent="0.25">
      <c r="A693" s="7" t="s">
        <v>2524</v>
      </c>
      <c r="B693" s="8" t="s">
        <v>2757</v>
      </c>
      <c r="C693" s="15">
        <v>513</v>
      </c>
      <c r="D693" s="16">
        <v>0.29899331760489012</v>
      </c>
      <c r="E693" s="17">
        <v>0.15272109558901062</v>
      </c>
      <c r="F693" s="18">
        <f>E693/0.53</f>
        <v>0.28815301054530307</v>
      </c>
      <c r="G693" s="9">
        <v>214</v>
      </c>
      <c r="H693" s="10">
        <v>0.95472119251545717</v>
      </c>
      <c r="I693" s="11">
        <v>-1.2941843706168507E-2</v>
      </c>
      <c r="J693" s="12">
        <f t="shared" si="65"/>
        <v>-1.685135899240691E-2</v>
      </c>
    </row>
    <row r="694" spans="1:10" ht="30" customHeight="1" x14ac:dyDescent="0.25">
      <c r="A694" s="7" t="s">
        <v>2524</v>
      </c>
      <c r="B694" s="8" t="s">
        <v>2525</v>
      </c>
      <c r="C694" s="15">
        <v>555</v>
      </c>
      <c r="D694" s="16">
        <v>0.26150844731784068</v>
      </c>
      <c r="E694" s="17">
        <v>0.16394376193086066</v>
      </c>
      <c r="F694" s="18">
        <f>E694/0.53</f>
        <v>0.30932785269973706</v>
      </c>
      <c r="G694" s="9">
        <v>315</v>
      </c>
      <c r="H694" s="10">
        <v>0.91524495802578043</v>
      </c>
      <c r="I694" s="11">
        <v>-1.1532761061187122E-2</v>
      </c>
      <c r="J694" s="12">
        <f t="shared" si="65"/>
        <v>-1.5016615965087398E-2</v>
      </c>
    </row>
    <row r="695" spans="1:10" ht="30" customHeight="1" x14ac:dyDescent="0.25">
      <c r="A695" s="7" t="s">
        <v>5184</v>
      </c>
      <c r="B695" s="8" t="s">
        <v>5185</v>
      </c>
      <c r="C695" s="15">
        <v>2</v>
      </c>
      <c r="D695" s="19" t="s">
        <v>26</v>
      </c>
      <c r="E695" s="17">
        <v>0.37702956830486889</v>
      </c>
      <c r="F695" s="18">
        <f>E695/0.53</f>
        <v>0.71137654397145067</v>
      </c>
      <c r="G695" s="9">
        <v>202</v>
      </c>
      <c r="H695" s="10">
        <v>0.11712985003799796</v>
      </c>
      <c r="I695" s="11">
        <v>0.11574618324179191</v>
      </c>
      <c r="J695" s="12">
        <f t="shared" si="65"/>
        <v>0.1507111760960832</v>
      </c>
    </row>
    <row r="696" spans="1:10" ht="30" customHeight="1" x14ac:dyDescent="0.25">
      <c r="A696" s="7" t="s">
        <v>5184</v>
      </c>
      <c r="B696" s="8" t="s">
        <v>5774</v>
      </c>
      <c r="C696" s="15">
        <v>0</v>
      </c>
      <c r="D696" s="19" t="s">
        <v>26</v>
      </c>
      <c r="E696" s="19" t="s">
        <v>26</v>
      </c>
      <c r="F696" s="20" t="s">
        <v>26</v>
      </c>
      <c r="G696" s="9">
        <v>6</v>
      </c>
      <c r="H696" s="10">
        <v>0.44816044145821926</v>
      </c>
      <c r="I696" s="11">
        <v>0.39221935229400662</v>
      </c>
      <c r="J696" s="12">
        <f t="shared" si="65"/>
        <v>0.51070228163282105</v>
      </c>
    </row>
    <row r="697" spans="1:10" ht="30" customHeight="1" x14ac:dyDescent="0.25">
      <c r="A697" s="7" t="s">
        <v>4748</v>
      </c>
      <c r="B697" s="8" t="s">
        <v>4749</v>
      </c>
      <c r="C697" s="15">
        <v>58</v>
      </c>
      <c r="D697" s="16">
        <v>0.87074351026368935</v>
      </c>
      <c r="E697" s="17">
        <v>2.6351723833165659E-2</v>
      </c>
      <c r="F697" s="18">
        <f t="shared" ref="F697:F711" si="66">E697/0.53</f>
        <v>4.9720233647482369E-2</v>
      </c>
      <c r="G697" s="9">
        <v>5</v>
      </c>
      <c r="H697" s="10">
        <v>7.7959964549734737E-2</v>
      </c>
      <c r="I697" s="11">
        <v>0.17792047583158926</v>
      </c>
      <c r="J697" s="12">
        <f t="shared" si="65"/>
        <v>0.2316672862390485</v>
      </c>
    </row>
    <row r="698" spans="1:10" ht="30" customHeight="1" x14ac:dyDescent="0.25">
      <c r="A698" s="7" t="s">
        <v>5009</v>
      </c>
      <c r="B698" s="8" t="s">
        <v>5010</v>
      </c>
      <c r="C698" s="15">
        <v>53</v>
      </c>
      <c r="D698" s="16">
        <v>0.98898206931813637</v>
      </c>
      <c r="E698" s="17">
        <v>2.2371227354676948E-3</v>
      </c>
      <c r="F698" s="18">
        <f t="shared" si="66"/>
        <v>4.2209862933352731E-3</v>
      </c>
      <c r="G698" s="9">
        <v>304</v>
      </c>
      <c r="H698" s="10">
        <v>0.54087489870472361</v>
      </c>
      <c r="I698" s="11">
        <v>4.3655107177700388E-2</v>
      </c>
      <c r="J698" s="12">
        <f t="shared" si="65"/>
        <v>5.6842587470964046E-2</v>
      </c>
    </row>
    <row r="699" spans="1:10" ht="30" customHeight="1" x14ac:dyDescent="0.25">
      <c r="A699" s="7" t="s">
        <v>4991</v>
      </c>
      <c r="B699" s="8" t="s">
        <v>4992</v>
      </c>
      <c r="C699" s="15">
        <v>36</v>
      </c>
      <c r="D699" s="16">
        <v>0.98405929048252194</v>
      </c>
      <c r="E699" s="17">
        <v>-5.2133081275413939E-3</v>
      </c>
      <c r="F699" s="18">
        <f t="shared" si="66"/>
        <v>-9.8364304293233843E-3</v>
      </c>
      <c r="G699" s="9">
        <v>0</v>
      </c>
      <c r="H699" s="13" t="s">
        <v>26</v>
      </c>
      <c r="I699" s="13" t="s">
        <v>26</v>
      </c>
      <c r="J699" s="14" t="s">
        <v>26</v>
      </c>
    </row>
    <row r="700" spans="1:10" ht="30" customHeight="1" x14ac:dyDescent="0.25">
      <c r="A700" s="7" t="s">
        <v>4798</v>
      </c>
      <c r="B700" s="8" t="s">
        <v>4799</v>
      </c>
      <c r="C700" s="15">
        <v>4</v>
      </c>
      <c r="D700" s="16">
        <v>0.89578333052214199</v>
      </c>
      <c r="E700" s="17">
        <v>3.1550885027509731E-2</v>
      </c>
      <c r="F700" s="18">
        <f t="shared" si="66"/>
        <v>5.9529971750018361E-2</v>
      </c>
      <c r="G700" s="9">
        <v>0</v>
      </c>
      <c r="H700" s="13" t="s">
        <v>26</v>
      </c>
      <c r="I700" s="13" t="s">
        <v>26</v>
      </c>
      <c r="J700" s="14" t="s">
        <v>26</v>
      </c>
    </row>
    <row r="701" spans="1:10" ht="30" customHeight="1" x14ac:dyDescent="0.25">
      <c r="A701" s="7" t="s">
        <v>259</v>
      </c>
      <c r="B701" s="8" t="s">
        <v>260</v>
      </c>
      <c r="C701" s="15">
        <v>4</v>
      </c>
      <c r="D701" s="16">
        <v>1.9741947310169636E-2</v>
      </c>
      <c r="E701" s="17">
        <v>0.76458464033111229</v>
      </c>
      <c r="F701" s="18">
        <f t="shared" si="66"/>
        <v>1.4426125289266269</v>
      </c>
      <c r="G701" s="9">
        <v>0</v>
      </c>
      <c r="H701" s="13" t="s">
        <v>26</v>
      </c>
      <c r="I701" s="13" t="s">
        <v>26</v>
      </c>
      <c r="J701" s="14" t="s">
        <v>26</v>
      </c>
    </row>
    <row r="702" spans="1:10" ht="30" customHeight="1" x14ac:dyDescent="0.25">
      <c r="A702" s="7" t="s">
        <v>3659</v>
      </c>
      <c r="B702" s="8" t="s">
        <v>3660</v>
      </c>
      <c r="C702" s="15">
        <v>3</v>
      </c>
      <c r="D702" s="16">
        <v>0.51004835233802892</v>
      </c>
      <c r="E702" s="17">
        <v>0.99151173501428835</v>
      </c>
      <c r="F702" s="18">
        <f t="shared" si="66"/>
        <v>1.8707768585175251</v>
      </c>
      <c r="G702" s="9">
        <v>0</v>
      </c>
      <c r="H702" s="13" t="s">
        <v>26</v>
      </c>
      <c r="I702" s="13" t="s">
        <v>26</v>
      </c>
      <c r="J702" s="14" t="s">
        <v>26</v>
      </c>
    </row>
    <row r="703" spans="1:10" ht="30" customHeight="1" x14ac:dyDescent="0.25">
      <c r="A703" s="7" t="s">
        <v>5186</v>
      </c>
      <c r="B703" s="8" t="s">
        <v>5187</v>
      </c>
      <c r="C703" s="15">
        <v>2</v>
      </c>
      <c r="D703" s="19" t="s">
        <v>26</v>
      </c>
      <c r="E703" s="17">
        <v>-0.10915993896111069</v>
      </c>
      <c r="F703" s="18">
        <f t="shared" si="66"/>
        <v>-0.20596214898322771</v>
      </c>
      <c r="G703" s="9">
        <v>1</v>
      </c>
      <c r="H703" s="13" t="s">
        <v>26</v>
      </c>
      <c r="I703" s="11">
        <v>-6.0835979779186596E-2</v>
      </c>
      <c r="J703" s="12">
        <f>I703/0.768</f>
        <v>-7.921351533748254E-2</v>
      </c>
    </row>
    <row r="704" spans="1:10" ht="30" customHeight="1" x14ac:dyDescent="0.25">
      <c r="A704" s="7" t="s">
        <v>1301</v>
      </c>
      <c r="B704" s="8" t="s">
        <v>1302</v>
      </c>
      <c r="C704" s="15">
        <v>113</v>
      </c>
      <c r="D704" s="16">
        <v>0.10306197095410904</v>
      </c>
      <c r="E704" s="17">
        <v>0.56224169097254995</v>
      </c>
      <c r="F704" s="18">
        <f t="shared" si="66"/>
        <v>1.0608333791934903</v>
      </c>
      <c r="G704" s="9">
        <v>57</v>
      </c>
      <c r="H704" s="10">
        <v>0.17024850503208311</v>
      </c>
      <c r="I704" s="11">
        <v>0.49109146890000632</v>
      </c>
      <c r="J704" s="12">
        <f>I704/0.768</f>
        <v>0.63944201679688317</v>
      </c>
    </row>
    <row r="705" spans="1:10" ht="30" customHeight="1" x14ac:dyDescent="0.25">
      <c r="A705" s="7" t="s">
        <v>2496</v>
      </c>
      <c r="B705" s="8" t="s">
        <v>2497</v>
      </c>
      <c r="C705" s="15">
        <v>17</v>
      </c>
      <c r="D705" s="16">
        <v>0.25748375594973155</v>
      </c>
      <c r="E705" s="17">
        <v>-0.25791647924761668</v>
      </c>
      <c r="F705" s="18">
        <f t="shared" si="66"/>
        <v>-0.48663486650493709</v>
      </c>
      <c r="G705" s="9">
        <v>22</v>
      </c>
      <c r="H705" s="10">
        <v>0.83051652865564474</v>
      </c>
      <c r="I705" s="11">
        <v>-3.0437072676314809E-2</v>
      </c>
      <c r="J705" s="12">
        <f>I705/0.768</f>
        <v>-3.9631605047284905E-2</v>
      </c>
    </row>
    <row r="706" spans="1:10" ht="30" customHeight="1" x14ac:dyDescent="0.25">
      <c r="A706" s="7" t="s">
        <v>1430</v>
      </c>
      <c r="B706" s="8" t="s">
        <v>1431</v>
      </c>
      <c r="C706" s="15">
        <v>2</v>
      </c>
      <c r="D706" s="16">
        <v>0.11505720632220658</v>
      </c>
      <c r="E706" s="17">
        <v>-0.24636182922196209</v>
      </c>
      <c r="F706" s="18">
        <f t="shared" si="66"/>
        <v>-0.4648336400414379</v>
      </c>
      <c r="G706" s="9">
        <v>1</v>
      </c>
      <c r="H706" s="13" t="s">
        <v>26</v>
      </c>
      <c r="I706" s="11">
        <v>-0.59646768116130111</v>
      </c>
      <c r="J706" s="12">
        <f>I706/0.768</f>
        <v>-0.77665062651211081</v>
      </c>
    </row>
    <row r="707" spans="1:10" ht="30" customHeight="1" x14ac:dyDescent="0.25">
      <c r="A707" s="7" t="s">
        <v>1212</v>
      </c>
      <c r="B707" s="8" t="s">
        <v>1213</v>
      </c>
      <c r="C707" s="15">
        <v>49</v>
      </c>
      <c r="D707" s="16">
        <v>9.6374037764218087E-2</v>
      </c>
      <c r="E707" s="17">
        <v>0.3727987188742008</v>
      </c>
      <c r="F707" s="18">
        <f t="shared" si="66"/>
        <v>0.70339380919660521</v>
      </c>
      <c r="G707" s="9">
        <v>58</v>
      </c>
      <c r="H707" s="10">
        <v>0.18288406720276021</v>
      </c>
      <c r="I707" s="11">
        <v>0.22919934941159359</v>
      </c>
      <c r="J707" s="12">
        <f>I707/0.768</f>
        <v>0.29843665287967913</v>
      </c>
    </row>
    <row r="708" spans="1:10" ht="30" customHeight="1" x14ac:dyDescent="0.25">
      <c r="A708" s="7" t="s">
        <v>1051</v>
      </c>
      <c r="B708" s="8" t="s">
        <v>1052</v>
      </c>
      <c r="C708" s="15">
        <v>9</v>
      </c>
      <c r="D708" s="16">
        <v>8.2026166782248666E-2</v>
      </c>
      <c r="E708" s="17">
        <v>0.59437773412198025</v>
      </c>
      <c r="F708" s="18">
        <f t="shared" si="66"/>
        <v>1.1214674228716608</v>
      </c>
      <c r="G708" s="9">
        <v>0</v>
      </c>
      <c r="H708" s="13" t="s">
        <v>26</v>
      </c>
      <c r="I708" s="13" t="s">
        <v>26</v>
      </c>
      <c r="J708" s="14" t="s">
        <v>26</v>
      </c>
    </row>
    <row r="709" spans="1:10" ht="30" customHeight="1" x14ac:dyDescent="0.25">
      <c r="A709" s="7" t="s">
        <v>1021</v>
      </c>
      <c r="B709" s="8" t="s">
        <v>1022</v>
      </c>
      <c r="C709" s="15">
        <v>14</v>
      </c>
      <c r="D709" s="16">
        <v>7.8768845625267522E-2</v>
      </c>
      <c r="E709" s="17">
        <v>0.32016357593244399</v>
      </c>
      <c r="F709" s="18">
        <f t="shared" si="66"/>
        <v>0.60408221874046031</v>
      </c>
      <c r="G709" s="9">
        <v>2</v>
      </c>
      <c r="H709" s="10">
        <v>0.36632067358581161</v>
      </c>
      <c r="I709" s="11">
        <v>0.32985335805825378</v>
      </c>
      <c r="J709" s="12">
        <f>I709/0.768</f>
        <v>0.42949655997168462</v>
      </c>
    </row>
    <row r="710" spans="1:10" ht="30" customHeight="1" x14ac:dyDescent="0.25">
      <c r="A710" s="7" t="s">
        <v>2352</v>
      </c>
      <c r="B710" s="8" t="s">
        <v>2353</v>
      </c>
      <c r="C710" s="15">
        <v>17</v>
      </c>
      <c r="D710" s="16">
        <v>0.23777608040015535</v>
      </c>
      <c r="E710" s="17">
        <v>0.2201002084615131</v>
      </c>
      <c r="F710" s="18">
        <f t="shared" si="66"/>
        <v>0.41528341219153414</v>
      </c>
      <c r="G710" s="9">
        <v>3</v>
      </c>
      <c r="H710" s="10">
        <v>4.5397735504837937E-2</v>
      </c>
      <c r="I710" s="11">
        <v>0.72314034965435192</v>
      </c>
      <c r="J710" s="12">
        <f>I710/0.768</f>
        <v>0.9415889969457707</v>
      </c>
    </row>
    <row r="711" spans="1:10" ht="30" customHeight="1" x14ac:dyDescent="0.25">
      <c r="A711" s="7" t="s">
        <v>2236</v>
      </c>
      <c r="B711" s="8" t="s">
        <v>2237</v>
      </c>
      <c r="C711" s="15">
        <v>13</v>
      </c>
      <c r="D711" s="16">
        <v>0.219354827412436</v>
      </c>
      <c r="E711" s="17">
        <v>9.7664703160022626E-2</v>
      </c>
      <c r="F711" s="18">
        <f t="shared" si="66"/>
        <v>0.18427302483023136</v>
      </c>
      <c r="G711" s="9">
        <v>0</v>
      </c>
      <c r="H711" s="13" t="s">
        <v>26</v>
      </c>
      <c r="I711" s="13" t="s">
        <v>26</v>
      </c>
      <c r="J711" s="14" t="s">
        <v>26</v>
      </c>
    </row>
    <row r="712" spans="1:10" ht="30" customHeight="1" x14ac:dyDescent="0.25">
      <c r="A712" s="7" t="s">
        <v>5775</v>
      </c>
      <c r="B712" s="8" t="s">
        <v>5776</v>
      </c>
      <c r="C712" s="15">
        <v>0</v>
      </c>
      <c r="D712" s="19" t="s">
        <v>26</v>
      </c>
      <c r="E712" s="19" t="s">
        <v>26</v>
      </c>
      <c r="F712" s="20" t="s">
        <v>26</v>
      </c>
      <c r="G712" s="9">
        <v>5</v>
      </c>
      <c r="H712" s="10">
        <v>0.48353329872986572</v>
      </c>
      <c r="I712" s="11">
        <v>-0.21803023579742375</v>
      </c>
      <c r="J712" s="12">
        <f>I712/0.768</f>
        <v>-0.2838935361945622</v>
      </c>
    </row>
    <row r="713" spans="1:10" ht="30" customHeight="1" x14ac:dyDescent="0.25">
      <c r="A713" s="7" t="s">
        <v>5777</v>
      </c>
      <c r="B713" s="8" t="s">
        <v>5778</v>
      </c>
      <c r="C713" s="15">
        <v>0</v>
      </c>
      <c r="D713" s="19" t="s">
        <v>26</v>
      </c>
      <c r="E713" s="19" t="s">
        <v>26</v>
      </c>
      <c r="F713" s="20" t="s">
        <v>26</v>
      </c>
      <c r="G713" s="9">
        <v>4</v>
      </c>
      <c r="H713" s="10">
        <v>0.11047560754142782</v>
      </c>
      <c r="I713" s="11">
        <v>1.598904027288</v>
      </c>
      <c r="J713" s="12">
        <f>I713/0.768</f>
        <v>2.0819062855312498</v>
      </c>
    </row>
    <row r="714" spans="1:10" ht="30" customHeight="1" x14ac:dyDescent="0.25">
      <c r="A714" s="7" t="s">
        <v>5779</v>
      </c>
      <c r="B714" s="8" t="s">
        <v>5780</v>
      </c>
      <c r="C714" s="15">
        <v>0</v>
      </c>
      <c r="D714" s="19" t="s">
        <v>26</v>
      </c>
      <c r="E714" s="19" t="s">
        <v>26</v>
      </c>
      <c r="F714" s="20" t="s">
        <v>26</v>
      </c>
      <c r="G714" s="9">
        <v>8</v>
      </c>
      <c r="H714" s="10">
        <v>0.399003566316535</v>
      </c>
      <c r="I714" s="11">
        <v>0.92180402931857941</v>
      </c>
      <c r="J714" s="12">
        <f>I714/0.768</f>
        <v>1.2002656631752335</v>
      </c>
    </row>
    <row r="715" spans="1:10" ht="30" customHeight="1" x14ac:dyDescent="0.25">
      <c r="A715" s="7" t="s">
        <v>3073</v>
      </c>
      <c r="B715" s="8" t="s">
        <v>3074</v>
      </c>
      <c r="C715" s="15">
        <v>102</v>
      </c>
      <c r="D715" s="16">
        <v>0.35834153185669548</v>
      </c>
      <c r="E715" s="17">
        <v>0.18069704124014296</v>
      </c>
      <c r="F715" s="18">
        <f t="shared" ref="F715:F730" si="67">E715/0.53</f>
        <v>0.34093781366064707</v>
      </c>
      <c r="G715" s="9">
        <v>695</v>
      </c>
      <c r="H715" s="10">
        <v>1.603275336577744E-2</v>
      </c>
      <c r="I715" s="11">
        <v>0.6765852541354973</v>
      </c>
      <c r="J715" s="12">
        <f>I715/0.768</f>
        <v>0.88097038298892871</v>
      </c>
    </row>
    <row r="716" spans="1:10" ht="30" customHeight="1" x14ac:dyDescent="0.25">
      <c r="A716" s="7" t="s">
        <v>33</v>
      </c>
      <c r="B716" s="8" t="s">
        <v>34</v>
      </c>
      <c r="C716" s="15">
        <v>4</v>
      </c>
      <c r="D716" s="16">
        <v>3.1240669765622876E-3</v>
      </c>
      <c r="E716" s="17">
        <v>0.91154687650813404</v>
      </c>
      <c r="F716" s="18">
        <f t="shared" si="67"/>
        <v>1.7198997669964793</v>
      </c>
      <c r="G716" s="9">
        <v>0</v>
      </c>
      <c r="H716" s="13" t="s">
        <v>26</v>
      </c>
      <c r="I716" s="13" t="s">
        <v>26</v>
      </c>
      <c r="J716" s="14" t="s">
        <v>26</v>
      </c>
    </row>
    <row r="717" spans="1:10" ht="30" customHeight="1" x14ac:dyDescent="0.25">
      <c r="A717" s="7" t="s">
        <v>655</v>
      </c>
      <c r="B717" s="8" t="s">
        <v>656</v>
      </c>
      <c r="C717" s="15">
        <v>35</v>
      </c>
      <c r="D717" s="16">
        <v>5.1570753755363401E-2</v>
      </c>
      <c r="E717" s="17">
        <v>0.29191588789033507</v>
      </c>
      <c r="F717" s="18">
        <f t="shared" si="67"/>
        <v>0.5507846941327077</v>
      </c>
      <c r="G717" s="9">
        <v>38</v>
      </c>
      <c r="H717" s="10">
        <v>0.73354381764836951</v>
      </c>
      <c r="I717" s="11">
        <v>8.3958933351138784E-2</v>
      </c>
      <c r="J717" s="12">
        <f>I717/0.768</f>
        <v>0.10932152780096195</v>
      </c>
    </row>
    <row r="718" spans="1:10" ht="30" customHeight="1" x14ac:dyDescent="0.25">
      <c r="A718" s="7" t="s">
        <v>4259</v>
      </c>
      <c r="B718" s="8" t="s">
        <v>4260</v>
      </c>
      <c r="C718" s="15">
        <v>8</v>
      </c>
      <c r="D718" s="16">
        <v>0.69041660844199348</v>
      </c>
      <c r="E718" s="17">
        <v>7.0158224877034228E-2</v>
      </c>
      <c r="F718" s="18">
        <f t="shared" si="67"/>
        <v>0.13237400920195136</v>
      </c>
      <c r="G718" s="9">
        <v>0</v>
      </c>
      <c r="H718" s="13" t="s">
        <v>26</v>
      </c>
      <c r="I718" s="13" t="s">
        <v>26</v>
      </c>
      <c r="J718" s="14" t="s">
        <v>26</v>
      </c>
    </row>
    <row r="719" spans="1:10" ht="30" customHeight="1" x14ac:dyDescent="0.25">
      <c r="A719" s="7" t="s">
        <v>3201</v>
      </c>
      <c r="B719" s="8" t="s">
        <v>3202</v>
      </c>
      <c r="C719" s="15">
        <v>10</v>
      </c>
      <c r="D719" s="16">
        <v>0.38698110037349631</v>
      </c>
      <c r="E719" s="17">
        <v>0.21520372979566108</v>
      </c>
      <c r="F719" s="18">
        <f t="shared" si="67"/>
        <v>0.4060447731993605</v>
      </c>
      <c r="G719" s="9">
        <v>0</v>
      </c>
      <c r="H719" s="13" t="s">
        <v>26</v>
      </c>
      <c r="I719" s="13" t="s">
        <v>26</v>
      </c>
      <c r="J719" s="14" t="s">
        <v>26</v>
      </c>
    </row>
    <row r="720" spans="1:10" ht="30" customHeight="1" x14ac:dyDescent="0.25">
      <c r="A720" s="7" t="s">
        <v>1313</v>
      </c>
      <c r="B720" s="8" t="s">
        <v>1314</v>
      </c>
      <c r="C720" s="15">
        <v>8</v>
      </c>
      <c r="D720" s="16">
        <v>0.10450026200591113</v>
      </c>
      <c r="E720" s="17">
        <v>0.51833764611023758</v>
      </c>
      <c r="F720" s="18">
        <f t="shared" si="67"/>
        <v>0.97799555869856147</v>
      </c>
      <c r="G720" s="9">
        <v>0</v>
      </c>
      <c r="H720" s="13" t="s">
        <v>26</v>
      </c>
      <c r="I720" s="13" t="s">
        <v>26</v>
      </c>
      <c r="J720" s="14" t="s">
        <v>26</v>
      </c>
    </row>
    <row r="721" spans="1:10" ht="30" customHeight="1" x14ac:dyDescent="0.25">
      <c r="A721" s="7" t="s">
        <v>3338</v>
      </c>
      <c r="B721" s="8" t="s">
        <v>3339</v>
      </c>
      <c r="C721" s="15">
        <v>4</v>
      </c>
      <c r="D721" s="16">
        <v>0.41889393684082354</v>
      </c>
      <c r="E721" s="17">
        <v>0.46812935394969435</v>
      </c>
      <c r="F721" s="18">
        <f t="shared" si="67"/>
        <v>0.88326293198055528</v>
      </c>
      <c r="G721" s="9">
        <v>0</v>
      </c>
      <c r="H721" s="13" t="s">
        <v>26</v>
      </c>
      <c r="I721" s="13" t="s">
        <v>26</v>
      </c>
      <c r="J721" s="14" t="s">
        <v>26</v>
      </c>
    </row>
    <row r="722" spans="1:10" ht="30" customHeight="1" x14ac:dyDescent="0.25">
      <c r="A722" s="7" t="s">
        <v>4814</v>
      </c>
      <c r="B722" s="8" t="s">
        <v>4815</v>
      </c>
      <c r="C722" s="15">
        <v>28</v>
      </c>
      <c r="D722" s="16">
        <v>0.90652493522902289</v>
      </c>
      <c r="E722" s="17">
        <v>-1.0844708842945796E-2</v>
      </c>
      <c r="F722" s="18">
        <f t="shared" si="67"/>
        <v>-2.0461714798010934E-2</v>
      </c>
      <c r="G722" s="9">
        <v>5</v>
      </c>
      <c r="H722" s="10">
        <v>0.92163242419782498</v>
      </c>
      <c r="I722" s="11">
        <v>2.7578075888451584E-2</v>
      </c>
      <c r="J722" s="12">
        <f>I722/0.768</f>
        <v>3.5908952979754667E-2</v>
      </c>
    </row>
    <row r="723" spans="1:10" ht="30" customHeight="1" x14ac:dyDescent="0.25">
      <c r="A723" s="7" t="s">
        <v>392</v>
      </c>
      <c r="B723" s="8" t="s">
        <v>393</v>
      </c>
      <c r="C723" s="15">
        <v>884</v>
      </c>
      <c r="D723" s="16">
        <v>3.0255536008951176E-2</v>
      </c>
      <c r="E723" s="17">
        <v>0.42290703466233287</v>
      </c>
      <c r="F723" s="18">
        <f t="shared" si="67"/>
        <v>0.79793780124968461</v>
      </c>
      <c r="G723" s="9">
        <v>434</v>
      </c>
      <c r="H723" s="10">
        <v>9.8518789620084257E-2</v>
      </c>
      <c r="I723" s="11">
        <v>0.23508418553794999</v>
      </c>
      <c r="J723" s="12">
        <f>I723/0.768</f>
        <v>0.3060991999192057</v>
      </c>
    </row>
    <row r="724" spans="1:10" ht="30" customHeight="1" x14ac:dyDescent="0.25">
      <c r="A724" s="7" t="s">
        <v>321</v>
      </c>
      <c r="B724" s="8" t="s">
        <v>322</v>
      </c>
      <c r="C724" s="15">
        <v>27</v>
      </c>
      <c r="D724" s="16">
        <v>2.4050576887294436E-2</v>
      </c>
      <c r="E724" s="17">
        <v>0.50730777381611325</v>
      </c>
      <c r="F724" s="18">
        <f t="shared" si="67"/>
        <v>0.95718447889832681</v>
      </c>
      <c r="G724" s="9">
        <v>1</v>
      </c>
      <c r="H724" s="13" t="s">
        <v>26</v>
      </c>
      <c r="I724" s="11">
        <v>0.10984907552692753</v>
      </c>
      <c r="J724" s="12">
        <f>I724/0.768</f>
        <v>0.14303265042568689</v>
      </c>
    </row>
    <row r="725" spans="1:10" ht="30" customHeight="1" x14ac:dyDescent="0.25">
      <c r="A725" s="7" t="s">
        <v>1334</v>
      </c>
      <c r="B725" s="8" t="s">
        <v>1335</v>
      </c>
      <c r="C725" s="15">
        <v>26</v>
      </c>
      <c r="D725" s="16">
        <v>0.10613019104993521</v>
      </c>
      <c r="E725" s="17">
        <v>0.52781146347680086</v>
      </c>
      <c r="F725" s="18">
        <f t="shared" si="67"/>
        <v>0.99587068580528459</v>
      </c>
      <c r="G725" s="9">
        <v>0</v>
      </c>
      <c r="H725" s="13" t="s">
        <v>26</v>
      </c>
      <c r="I725" s="13" t="s">
        <v>26</v>
      </c>
      <c r="J725" s="14" t="s">
        <v>26</v>
      </c>
    </row>
    <row r="726" spans="1:10" ht="30" customHeight="1" x14ac:dyDescent="0.25">
      <c r="A726" s="7" t="s">
        <v>2018</v>
      </c>
      <c r="B726" s="8" t="s">
        <v>2019</v>
      </c>
      <c r="C726" s="15">
        <v>17</v>
      </c>
      <c r="D726" s="16">
        <v>0.1843942317015782</v>
      </c>
      <c r="E726" s="17">
        <v>0.35559265018715963</v>
      </c>
      <c r="F726" s="18">
        <f t="shared" si="67"/>
        <v>0.67092952865501809</v>
      </c>
      <c r="G726" s="9">
        <v>2</v>
      </c>
      <c r="H726" s="13" t="s">
        <v>26</v>
      </c>
      <c r="I726" s="11">
        <v>0.58764390501471742</v>
      </c>
      <c r="J726" s="12">
        <f>I726/0.768</f>
        <v>0.76516133465457992</v>
      </c>
    </row>
    <row r="727" spans="1:10" ht="30" customHeight="1" x14ac:dyDescent="0.25">
      <c r="A727" s="7" t="s">
        <v>752</v>
      </c>
      <c r="B727" s="8" t="s">
        <v>753</v>
      </c>
      <c r="C727" s="15">
        <v>84</v>
      </c>
      <c r="D727" s="16">
        <v>5.9722059936497596E-2</v>
      </c>
      <c r="E727" s="17">
        <v>0.29439408525548555</v>
      </c>
      <c r="F727" s="18">
        <f t="shared" si="67"/>
        <v>0.5554605382178972</v>
      </c>
      <c r="G727" s="9">
        <v>33</v>
      </c>
      <c r="H727" s="10">
        <v>0.29716706272819815</v>
      </c>
      <c r="I727" s="11">
        <v>0.18635046948439449</v>
      </c>
      <c r="J727" s="12">
        <f>I727/0.768</f>
        <v>0.24264384047447199</v>
      </c>
    </row>
    <row r="728" spans="1:10" ht="30" customHeight="1" x14ac:dyDescent="0.25">
      <c r="A728" s="7" t="s">
        <v>872</v>
      </c>
      <c r="B728" s="8" t="s">
        <v>873</v>
      </c>
      <c r="C728" s="15">
        <v>59</v>
      </c>
      <c r="D728" s="16">
        <v>6.8353921949938667E-2</v>
      </c>
      <c r="E728" s="17">
        <v>0.38763908418965271</v>
      </c>
      <c r="F728" s="18">
        <f t="shared" si="67"/>
        <v>0.73139449847104276</v>
      </c>
      <c r="G728" s="9">
        <v>15</v>
      </c>
      <c r="H728" s="10">
        <v>3.2062833528560895E-2</v>
      </c>
      <c r="I728" s="11">
        <v>0.31865485766538826</v>
      </c>
      <c r="J728" s="12">
        <f>I728/0.768</f>
        <v>0.4149151792518076</v>
      </c>
    </row>
    <row r="729" spans="1:10" ht="30" customHeight="1" x14ac:dyDescent="0.25">
      <c r="A729" s="7" t="s">
        <v>1370</v>
      </c>
      <c r="B729" s="8" t="s">
        <v>1371</v>
      </c>
      <c r="C729" s="15">
        <v>20</v>
      </c>
      <c r="D729" s="16">
        <v>0.10964402260819586</v>
      </c>
      <c r="E729" s="17">
        <v>0.32417185677492727</v>
      </c>
      <c r="F729" s="18">
        <f t="shared" si="67"/>
        <v>0.61164501278288164</v>
      </c>
      <c r="G729" s="9">
        <v>0</v>
      </c>
      <c r="H729" s="13" t="s">
        <v>26</v>
      </c>
      <c r="I729" s="13" t="s">
        <v>26</v>
      </c>
      <c r="J729" s="14" t="s">
        <v>26</v>
      </c>
    </row>
    <row r="730" spans="1:10" ht="30" customHeight="1" x14ac:dyDescent="0.25">
      <c r="A730" s="7" t="s">
        <v>647</v>
      </c>
      <c r="B730" s="8" t="s">
        <v>648</v>
      </c>
      <c r="C730" s="15">
        <v>25</v>
      </c>
      <c r="D730" s="16">
        <v>5.0895024921235238E-2</v>
      </c>
      <c r="E730" s="17">
        <v>0.49606093499635368</v>
      </c>
      <c r="F730" s="18">
        <f t="shared" si="67"/>
        <v>0.93596402829500691</v>
      </c>
      <c r="G730" s="9">
        <v>0</v>
      </c>
      <c r="H730" s="13" t="s">
        <v>26</v>
      </c>
      <c r="I730" s="13" t="s">
        <v>26</v>
      </c>
      <c r="J730" s="14" t="s">
        <v>26</v>
      </c>
    </row>
    <row r="731" spans="1:10" ht="30" customHeight="1" x14ac:dyDescent="0.25">
      <c r="A731" s="7" t="s">
        <v>5781</v>
      </c>
      <c r="B731" s="8" t="s">
        <v>5782</v>
      </c>
      <c r="C731" s="15">
        <v>0</v>
      </c>
      <c r="D731" s="19" t="s">
        <v>26</v>
      </c>
      <c r="E731" s="19" t="s">
        <v>26</v>
      </c>
      <c r="F731" s="20" t="s">
        <v>26</v>
      </c>
      <c r="G731" s="9">
        <v>4</v>
      </c>
      <c r="H731" s="10">
        <v>0.25846592280735592</v>
      </c>
      <c r="I731" s="11">
        <v>-1.9272981093020731</v>
      </c>
      <c r="J731" s="12">
        <f>I731/0.768</f>
        <v>-2.5095027464870743</v>
      </c>
    </row>
    <row r="732" spans="1:10" ht="30" customHeight="1" x14ac:dyDescent="0.25">
      <c r="A732" s="7" t="s">
        <v>802</v>
      </c>
      <c r="B732" s="8" t="s">
        <v>803</v>
      </c>
      <c r="C732" s="15">
        <v>16</v>
      </c>
      <c r="D732" s="16">
        <v>6.3011046410873101E-2</v>
      </c>
      <c r="E732" s="17">
        <v>0.45693283796247552</v>
      </c>
      <c r="F732" s="18">
        <f>E732/0.53</f>
        <v>0.86213743011787836</v>
      </c>
      <c r="G732" s="9">
        <v>8</v>
      </c>
      <c r="H732" s="10">
        <v>0.48773915482716768</v>
      </c>
      <c r="I732" s="11">
        <v>0.53845822730114956</v>
      </c>
      <c r="J732" s="12">
        <f>I732/0.768</f>
        <v>0.70111748346503844</v>
      </c>
    </row>
    <row r="733" spans="1:10" ht="30" customHeight="1" x14ac:dyDescent="0.25">
      <c r="A733" s="7" t="s">
        <v>1438</v>
      </c>
      <c r="B733" s="8" t="s">
        <v>1439</v>
      </c>
      <c r="C733" s="15">
        <v>4</v>
      </c>
      <c r="D733" s="16">
        <v>0.11620492729455233</v>
      </c>
      <c r="E733" s="17">
        <v>-4.398170147722983E-2</v>
      </c>
      <c r="F733" s="18">
        <f>E733/0.53</f>
        <v>-8.2984342409867601E-2</v>
      </c>
      <c r="G733" s="9">
        <v>1</v>
      </c>
      <c r="H733" s="13" t="s">
        <v>26</v>
      </c>
      <c r="I733" s="11">
        <v>0.5302223601282916</v>
      </c>
      <c r="J733" s="12">
        <f>I733/0.768</f>
        <v>0.69039369808371298</v>
      </c>
    </row>
    <row r="734" spans="1:10" ht="30" customHeight="1" x14ac:dyDescent="0.25">
      <c r="A734" s="7" t="s">
        <v>5783</v>
      </c>
      <c r="B734" s="8" t="s">
        <v>5784</v>
      </c>
      <c r="C734" s="15">
        <v>0</v>
      </c>
      <c r="D734" s="19" t="s">
        <v>26</v>
      </c>
      <c r="E734" s="19" t="s">
        <v>26</v>
      </c>
      <c r="F734" s="20" t="s">
        <v>26</v>
      </c>
      <c r="G734" s="9">
        <v>34</v>
      </c>
      <c r="H734" s="10">
        <v>0.37184566987860823</v>
      </c>
      <c r="I734" s="11">
        <v>0.18166347993353515</v>
      </c>
      <c r="J734" s="12">
        <f>I734/0.768</f>
        <v>0.23654098949679056</v>
      </c>
    </row>
    <row r="735" spans="1:10" ht="30" customHeight="1" x14ac:dyDescent="0.25">
      <c r="A735" s="7" t="s">
        <v>993</v>
      </c>
      <c r="B735" s="8" t="s">
        <v>994</v>
      </c>
      <c r="C735" s="15">
        <v>3</v>
      </c>
      <c r="D735" s="16">
        <v>7.6767532318148091E-2</v>
      </c>
      <c r="E735" s="17">
        <v>-0.34854331800226301</v>
      </c>
      <c r="F735" s="18">
        <f t="shared" ref="F735:F747" si="68">E735/0.53</f>
        <v>-0.65762890189106227</v>
      </c>
      <c r="G735" s="9">
        <v>11</v>
      </c>
      <c r="H735" s="10">
        <v>0.45282237485343912</v>
      </c>
      <c r="I735" s="11">
        <v>-0.22519411094350009</v>
      </c>
      <c r="J735" s="12">
        <f>I735/0.768</f>
        <v>-0.29322149862434904</v>
      </c>
    </row>
    <row r="736" spans="1:10" ht="30" customHeight="1" x14ac:dyDescent="0.25">
      <c r="A736" s="7" t="s">
        <v>1886</v>
      </c>
      <c r="B736" s="8" t="s">
        <v>1887</v>
      </c>
      <c r="C736" s="15">
        <v>28</v>
      </c>
      <c r="D736" s="16">
        <v>0.16875846634112485</v>
      </c>
      <c r="E736" s="17">
        <v>0.15429223771520253</v>
      </c>
      <c r="F736" s="18">
        <f t="shared" si="68"/>
        <v>0.29111742965132553</v>
      </c>
      <c r="G736" s="9">
        <v>0</v>
      </c>
      <c r="H736" s="13" t="s">
        <v>26</v>
      </c>
      <c r="I736" s="13" t="s">
        <v>26</v>
      </c>
      <c r="J736" s="14" t="s">
        <v>26</v>
      </c>
    </row>
    <row r="737" spans="1:10" ht="30" customHeight="1" x14ac:dyDescent="0.25">
      <c r="A737" s="7" t="s">
        <v>3910</v>
      </c>
      <c r="B737" s="8" t="s">
        <v>3911</v>
      </c>
      <c r="C737" s="15">
        <v>6</v>
      </c>
      <c r="D737" s="16">
        <v>0.57381286041610313</v>
      </c>
      <c r="E737" s="17">
        <v>5.1523103373631036E-2</v>
      </c>
      <c r="F737" s="18">
        <f t="shared" si="68"/>
        <v>9.7213402591756662E-2</v>
      </c>
      <c r="G737" s="9">
        <v>0</v>
      </c>
      <c r="H737" s="13" t="s">
        <v>26</v>
      </c>
      <c r="I737" s="13" t="s">
        <v>26</v>
      </c>
      <c r="J737" s="14" t="s">
        <v>26</v>
      </c>
    </row>
    <row r="738" spans="1:10" ht="30" customHeight="1" x14ac:dyDescent="0.25">
      <c r="A738" s="7" t="s">
        <v>701</v>
      </c>
      <c r="B738" s="8" t="s">
        <v>702</v>
      </c>
      <c r="C738" s="15">
        <v>6</v>
      </c>
      <c r="D738" s="16">
        <v>5.5722883870733805E-2</v>
      </c>
      <c r="E738" s="17">
        <v>-0.14870308282407788</v>
      </c>
      <c r="F738" s="18">
        <f t="shared" si="68"/>
        <v>-0.28057185438505255</v>
      </c>
      <c r="G738" s="9">
        <v>0</v>
      </c>
      <c r="H738" s="13" t="s">
        <v>26</v>
      </c>
      <c r="I738" s="13" t="s">
        <v>26</v>
      </c>
      <c r="J738" s="14" t="s">
        <v>26</v>
      </c>
    </row>
    <row r="739" spans="1:10" ht="30" customHeight="1" x14ac:dyDescent="0.25">
      <c r="A739" s="7" t="s">
        <v>3618</v>
      </c>
      <c r="B739" s="8" t="s">
        <v>3619</v>
      </c>
      <c r="C739" s="15">
        <v>112</v>
      </c>
      <c r="D739" s="16">
        <v>0.49137772446091033</v>
      </c>
      <c r="E739" s="17">
        <v>9.9993362917522532E-2</v>
      </c>
      <c r="F739" s="18">
        <f t="shared" si="68"/>
        <v>0.18866672248589156</v>
      </c>
      <c r="G739" s="9">
        <v>21</v>
      </c>
      <c r="H739" s="10">
        <v>0.39012315735587855</v>
      </c>
      <c r="I739" s="11">
        <v>0.13440673007979684</v>
      </c>
      <c r="J739" s="12">
        <f>I739/0.768</f>
        <v>0.17500876312473546</v>
      </c>
    </row>
    <row r="740" spans="1:10" ht="30" customHeight="1" x14ac:dyDescent="0.25">
      <c r="A740" s="7" t="s">
        <v>2646</v>
      </c>
      <c r="B740" s="8" t="s">
        <v>2647</v>
      </c>
      <c r="C740" s="15">
        <v>61</v>
      </c>
      <c r="D740" s="16">
        <v>0.28153031780915566</v>
      </c>
      <c r="E740" s="17">
        <v>-8.6534920228229631E-2</v>
      </c>
      <c r="F740" s="18">
        <f t="shared" si="68"/>
        <v>-0.16327343439288608</v>
      </c>
      <c r="G740" s="9">
        <v>6</v>
      </c>
      <c r="H740" s="10">
        <v>0.33315704843109462</v>
      </c>
      <c r="I740" s="11">
        <v>5.744576543913496E-2</v>
      </c>
      <c r="J740" s="12">
        <f>I740/0.768</f>
        <v>7.479917374887364E-2</v>
      </c>
    </row>
    <row r="741" spans="1:10" ht="30" customHeight="1" x14ac:dyDescent="0.25">
      <c r="A741" s="7" t="s">
        <v>4410</v>
      </c>
      <c r="B741" s="8" t="s">
        <v>4411</v>
      </c>
      <c r="C741" s="15">
        <v>16</v>
      </c>
      <c r="D741" s="16">
        <v>0.74599999359305658</v>
      </c>
      <c r="E741" s="17">
        <v>3.855384148766678E-2</v>
      </c>
      <c r="F741" s="18">
        <f t="shared" si="68"/>
        <v>7.2743097146541091E-2</v>
      </c>
      <c r="G741" s="9">
        <v>0</v>
      </c>
      <c r="H741" s="13" t="s">
        <v>26</v>
      </c>
      <c r="I741" s="13" t="s">
        <v>26</v>
      </c>
      <c r="J741" s="14" t="s">
        <v>26</v>
      </c>
    </row>
    <row r="742" spans="1:10" ht="30" customHeight="1" x14ac:dyDescent="0.25">
      <c r="A742" s="7" t="s">
        <v>1534</v>
      </c>
      <c r="B742" s="8" t="s">
        <v>1535</v>
      </c>
      <c r="C742" s="15">
        <v>22</v>
      </c>
      <c r="D742" s="16">
        <v>0.12482749316714525</v>
      </c>
      <c r="E742" s="17">
        <v>0.28382359166744758</v>
      </c>
      <c r="F742" s="18">
        <f t="shared" si="68"/>
        <v>0.53551621069329725</v>
      </c>
      <c r="G742" s="9">
        <v>8</v>
      </c>
      <c r="H742" s="10">
        <v>0.77604695360936238</v>
      </c>
      <c r="I742" s="11">
        <v>0.14248809386097733</v>
      </c>
      <c r="J742" s="12">
        <f t="shared" ref="J742:J753" si="69">I742/0.768</f>
        <v>0.18553137221481422</v>
      </c>
    </row>
    <row r="743" spans="1:10" ht="30" customHeight="1" x14ac:dyDescent="0.25">
      <c r="A743" s="7" t="s">
        <v>1649</v>
      </c>
      <c r="B743" s="8" t="s">
        <v>1650</v>
      </c>
      <c r="C743" s="15">
        <v>601</v>
      </c>
      <c r="D743" s="16">
        <v>0.13776973581748192</v>
      </c>
      <c r="E743" s="17">
        <v>0.21081095493332727</v>
      </c>
      <c r="F743" s="18">
        <f t="shared" si="68"/>
        <v>0.39775651874212692</v>
      </c>
      <c r="G743" s="9">
        <v>891</v>
      </c>
      <c r="H743" s="10">
        <v>0.4948110795354641</v>
      </c>
      <c r="I743" s="11">
        <v>8.6785312216307212E-2</v>
      </c>
      <c r="J743" s="12">
        <f t="shared" si="69"/>
        <v>0.11300170861498335</v>
      </c>
    </row>
    <row r="744" spans="1:10" ht="30" customHeight="1" x14ac:dyDescent="0.25">
      <c r="A744" s="7" t="s">
        <v>695</v>
      </c>
      <c r="B744" s="8" t="s">
        <v>696</v>
      </c>
      <c r="C744" s="15">
        <v>67</v>
      </c>
      <c r="D744" s="16">
        <v>5.5232151560940447E-2</v>
      </c>
      <c r="E744" s="17">
        <v>0.20262229468622092</v>
      </c>
      <c r="F744" s="18">
        <f t="shared" si="68"/>
        <v>0.38230621638909607</v>
      </c>
      <c r="G744" s="9">
        <v>25</v>
      </c>
      <c r="H744" s="10">
        <v>3.3792237587286125E-2</v>
      </c>
      <c r="I744" s="11">
        <v>0.17250137279240738</v>
      </c>
      <c r="J744" s="12">
        <f t="shared" si="69"/>
        <v>0.22461116249011376</v>
      </c>
    </row>
    <row r="745" spans="1:10" ht="30" customHeight="1" x14ac:dyDescent="0.25">
      <c r="A745" s="7" t="s">
        <v>1374</v>
      </c>
      <c r="B745" s="8" t="s">
        <v>1375</v>
      </c>
      <c r="C745" s="15">
        <v>121</v>
      </c>
      <c r="D745" s="16">
        <v>0.10983280150094372</v>
      </c>
      <c r="E745" s="17">
        <v>0.15980904477253108</v>
      </c>
      <c r="F745" s="18">
        <f t="shared" si="68"/>
        <v>0.30152649957081334</v>
      </c>
      <c r="G745" s="9">
        <v>49</v>
      </c>
      <c r="H745" s="10">
        <v>0.3974527852273978</v>
      </c>
      <c r="I745" s="11">
        <v>5.0265179854969394E-2</v>
      </c>
      <c r="J745" s="12">
        <f t="shared" si="69"/>
        <v>6.5449452936158059E-2</v>
      </c>
    </row>
    <row r="746" spans="1:10" ht="30" customHeight="1" x14ac:dyDescent="0.25">
      <c r="A746" s="7" t="s">
        <v>2610</v>
      </c>
      <c r="B746" s="8" t="s">
        <v>2611</v>
      </c>
      <c r="C746" s="15">
        <v>135</v>
      </c>
      <c r="D746" s="16">
        <v>0.27484763216174657</v>
      </c>
      <c r="E746" s="17">
        <v>0.12969326267010783</v>
      </c>
      <c r="F746" s="18">
        <f t="shared" si="68"/>
        <v>0.24470426918888269</v>
      </c>
      <c r="G746" s="9">
        <v>48</v>
      </c>
      <c r="H746" s="10">
        <v>7.389007357766951E-2</v>
      </c>
      <c r="I746" s="11">
        <v>0.17601741870349474</v>
      </c>
      <c r="J746" s="12">
        <f t="shared" si="69"/>
        <v>0.22918934727017545</v>
      </c>
    </row>
    <row r="747" spans="1:10" ht="30" customHeight="1" x14ac:dyDescent="0.25">
      <c r="A747" s="7" t="s">
        <v>4065</v>
      </c>
      <c r="B747" s="8" t="s">
        <v>4066</v>
      </c>
      <c r="C747" s="15">
        <v>174</v>
      </c>
      <c r="D747" s="16">
        <v>0.61958280462257043</v>
      </c>
      <c r="E747" s="17">
        <v>7.4785023222496513E-2</v>
      </c>
      <c r="F747" s="18">
        <f t="shared" si="68"/>
        <v>0.1411038174009368</v>
      </c>
      <c r="G747" s="9">
        <v>583</v>
      </c>
      <c r="H747" s="10">
        <v>0.81216000664355614</v>
      </c>
      <c r="I747" s="11">
        <v>2.6926019310467401E-2</v>
      </c>
      <c r="J747" s="12">
        <f t="shared" si="69"/>
        <v>3.5059920977171095E-2</v>
      </c>
    </row>
    <row r="748" spans="1:10" ht="30" customHeight="1" x14ac:dyDescent="0.25">
      <c r="A748" s="7" t="s">
        <v>5785</v>
      </c>
      <c r="B748" s="8" t="s">
        <v>5786</v>
      </c>
      <c r="C748" s="15">
        <v>0</v>
      </c>
      <c r="D748" s="19" t="s">
        <v>26</v>
      </c>
      <c r="E748" s="19" t="s">
        <v>26</v>
      </c>
      <c r="F748" s="20" t="s">
        <v>26</v>
      </c>
      <c r="G748" s="9">
        <v>4</v>
      </c>
      <c r="H748" s="10">
        <v>0.32927453826058406</v>
      </c>
      <c r="I748" s="11">
        <v>1.4179963591359921</v>
      </c>
      <c r="J748" s="12">
        <f t="shared" si="69"/>
        <v>1.8463494259583231</v>
      </c>
    </row>
    <row r="749" spans="1:10" ht="30" customHeight="1" x14ac:dyDescent="0.25">
      <c r="A749" s="7" t="s">
        <v>3802</v>
      </c>
      <c r="B749" s="8" t="s">
        <v>3803</v>
      </c>
      <c r="C749" s="15">
        <v>4</v>
      </c>
      <c r="D749" s="16">
        <v>0.54297505809409485</v>
      </c>
      <c r="E749" s="17">
        <v>1.2033417509935191</v>
      </c>
      <c r="F749" s="18">
        <f t="shared" ref="F749:F754" si="70">E749/0.53</f>
        <v>2.2704561339500362</v>
      </c>
      <c r="G749" s="9">
        <v>5</v>
      </c>
      <c r="H749" s="13" t="s">
        <v>26</v>
      </c>
      <c r="I749" s="11">
        <v>0.34830207526789925</v>
      </c>
      <c r="J749" s="12">
        <f t="shared" si="69"/>
        <v>0.45351832717174378</v>
      </c>
    </row>
    <row r="750" spans="1:10" ht="30" customHeight="1" x14ac:dyDescent="0.25">
      <c r="A750" s="7" t="s">
        <v>2720</v>
      </c>
      <c r="B750" s="8" t="s">
        <v>2721</v>
      </c>
      <c r="C750" s="15">
        <v>331</v>
      </c>
      <c r="D750" s="16">
        <v>0.29337825378289689</v>
      </c>
      <c r="E750" s="17">
        <v>0.19016995979555362</v>
      </c>
      <c r="F750" s="18">
        <f t="shared" si="70"/>
        <v>0.35881124489727095</v>
      </c>
      <c r="G750" s="9">
        <v>1154</v>
      </c>
      <c r="H750" s="10">
        <v>0.5695367520173511</v>
      </c>
      <c r="I750" s="11">
        <v>6.7729946884828848E-2</v>
      </c>
      <c r="J750" s="12">
        <f t="shared" si="69"/>
        <v>8.8190035006287568E-2</v>
      </c>
    </row>
    <row r="751" spans="1:10" ht="30" customHeight="1" x14ac:dyDescent="0.25">
      <c r="A751" s="7" t="s">
        <v>3645</v>
      </c>
      <c r="B751" s="8" t="s">
        <v>3646</v>
      </c>
      <c r="C751" s="15">
        <v>4</v>
      </c>
      <c r="D751" s="16">
        <v>0.50665483587787752</v>
      </c>
      <c r="E751" s="17">
        <v>0.17847090457774173</v>
      </c>
      <c r="F751" s="18">
        <f t="shared" si="70"/>
        <v>0.33673755580705983</v>
      </c>
      <c r="G751" s="9">
        <v>3</v>
      </c>
      <c r="H751" s="10">
        <v>0.77677236563512186</v>
      </c>
      <c r="I751" s="11">
        <v>-9.3071155721555651E-2</v>
      </c>
      <c r="J751" s="12">
        <f t="shared" si="69"/>
        <v>-0.12118640067910892</v>
      </c>
    </row>
    <row r="752" spans="1:10" ht="30" customHeight="1" x14ac:dyDescent="0.25">
      <c r="A752" s="7" t="s">
        <v>4471</v>
      </c>
      <c r="B752" s="8" t="s">
        <v>4472</v>
      </c>
      <c r="C752" s="15">
        <v>11</v>
      </c>
      <c r="D752" s="16">
        <v>0.76435175311866665</v>
      </c>
      <c r="E752" s="17">
        <v>5.3055277082738161E-2</v>
      </c>
      <c r="F752" s="18">
        <f t="shared" si="70"/>
        <v>0.10010429638252483</v>
      </c>
      <c r="G752" s="9">
        <v>13</v>
      </c>
      <c r="H752" s="10">
        <v>0.54413674085957342</v>
      </c>
      <c r="I752" s="11">
        <v>0.32916985231721313</v>
      </c>
      <c r="J752" s="12">
        <f t="shared" si="69"/>
        <v>0.42860657853803791</v>
      </c>
    </row>
    <row r="753" spans="1:10" ht="30" customHeight="1" x14ac:dyDescent="0.25">
      <c r="A753" s="7" t="s">
        <v>3868</v>
      </c>
      <c r="B753" s="8" t="s">
        <v>3869</v>
      </c>
      <c r="C753" s="15">
        <v>9</v>
      </c>
      <c r="D753" s="16">
        <v>0.55875331132907835</v>
      </c>
      <c r="E753" s="17">
        <v>0.11195394115084172</v>
      </c>
      <c r="F753" s="18">
        <f t="shared" si="70"/>
        <v>0.21123385122800323</v>
      </c>
      <c r="G753" s="9">
        <v>1</v>
      </c>
      <c r="H753" s="13" t="s">
        <v>26</v>
      </c>
      <c r="I753" s="11">
        <v>0.50026277346617043</v>
      </c>
      <c r="J753" s="12">
        <f t="shared" si="69"/>
        <v>0.65138381961740943</v>
      </c>
    </row>
    <row r="754" spans="1:10" ht="30" customHeight="1" x14ac:dyDescent="0.25">
      <c r="A754" s="7" t="s">
        <v>3280</v>
      </c>
      <c r="B754" s="8" t="s">
        <v>3281</v>
      </c>
      <c r="C754" s="15">
        <v>3</v>
      </c>
      <c r="D754" s="16">
        <v>0.40803715765976034</v>
      </c>
      <c r="E754" s="17">
        <v>0.2091635693106472</v>
      </c>
      <c r="F754" s="18">
        <f t="shared" si="70"/>
        <v>0.39464824398235315</v>
      </c>
      <c r="G754" s="9">
        <v>0</v>
      </c>
      <c r="H754" s="13" t="s">
        <v>26</v>
      </c>
      <c r="I754" s="13" t="s">
        <v>26</v>
      </c>
      <c r="J754" s="14" t="s">
        <v>26</v>
      </c>
    </row>
    <row r="755" spans="1:10" ht="30" customHeight="1" x14ac:dyDescent="0.25">
      <c r="A755" s="7" t="s">
        <v>1165</v>
      </c>
      <c r="B755" s="8" t="s">
        <v>5787</v>
      </c>
      <c r="C755" s="15">
        <v>0</v>
      </c>
      <c r="D755" s="19" t="s">
        <v>26</v>
      </c>
      <c r="E755" s="19" t="s">
        <v>26</v>
      </c>
      <c r="F755" s="20" t="s">
        <v>26</v>
      </c>
      <c r="G755" s="9">
        <v>30</v>
      </c>
      <c r="H755" s="13" t="s">
        <v>26</v>
      </c>
      <c r="I755" s="11">
        <v>-3.7964144892822328E-2</v>
      </c>
      <c r="J755" s="12">
        <f>I755/0.768</f>
        <v>-4.9432480329195741E-2</v>
      </c>
    </row>
    <row r="756" spans="1:10" ht="30" customHeight="1" x14ac:dyDescent="0.25">
      <c r="A756" s="7" t="s">
        <v>1165</v>
      </c>
      <c r="B756" s="8" t="s">
        <v>1166</v>
      </c>
      <c r="C756" s="15">
        <v>6</v>
      </c>
      <c r="D756" s="16">
        <v>9.1695735328274477E-2</v>
      </c>
      <c r="E756" s="17">
        <v>0.50281045687325143</v>
      </c>
      <c r="F756" s="18">
        <f t="shared" ref="F756:F768" si="71">E756/0.53</f>
        <v>0.94869897523254987</v>
      </c>
      <c r="G756" s="9">
        <v>38</v>
      </c>
      <c r="H756" s="10">
        <v>0.23984152350701807</v>
      </c>
      <c r="I756" s="11">
        <v>0.13620109072297423</v>
      </c>
      <c r="J756" s="12">
        <f>I756/0.768</f>
        <v>0.17734517021220603</v>
      </c>
    </row>
    <row r="757" spans="1:10" ht="30" customHeight="1" x14ac:dyDescent="0.25">
      <c r="A757" s="7" t="s">
        <v>113</v>
      </c>
      <c r="B757" s="8" t="s">
        <v>114</v>
      </c>
      <c r="C757" s="15">
        <v>11</v>
      </c>
      <c r="D757" s="16">
        <v>9.7561264156156482E-3</v>
      </c>
      <c r="E757" s="17">
        <v>0.62796502729395487</v>
      </c>
      <c r="F757" s="18">
        <f t="shared" si="71"/>
        <v>1.1848396741395375</v>
      </c>
      <c r="G757" s="9">
        <v>110</v>
      </c>
      <c r="H757" s="10">
        <v>0.21800109812375068</v>
      </c>
      <c r="I757" s="11">
        <v>0.26343061164726594</v>
      </c>
      <c r="J757" s="12">
        <f>I757/0.768</f>
        <v>0.34300860891571083</v>
      </c>
    </row>
    <row r="758" spans="1:10" ht="30" customHeight="1" x14ac:dyDescent="0.25">
      <c r="A758" s="7" t="s">
        <v>2368</v>
      </c>
      <c r="B758" s="8" t="s">
        <v>2369</v>
      </c>
      <c r="C758" s="15">
        <v>21</v>
      </c>
      <c r="D758" s="16">
        <v>0.23914707153647871</v>
      </c>
      <c r="E758" s="17">
        <v>0.24672618975574478</v>
      </c>
      <c r="F758" s="18">
        <f t="shared" si="71"/>
        <v>0.46552111274668823</v>
      </c>
      <c r="G758" s="9">
        <v>0</v>
      </c>
      <c r="H758" s="13" t="s">
        <v>26</v>
      </c>
      <c r="I758" s="13" t="s">
        <v>26</v>
      </c>
      <c r="J758" s="14" t="s">
        <v>26</v>
      </c>
    </row>
    <row r="759" spans="1:10" ht="30" customHeight="1" x14ac:dyDescent="0.25">
      <c r="A759" s="7" t="s">
        <v>3841</v>
      </c>
      <c r="B759" s="8" t="s">
        <v>3842</v>
      </c>
      <c r="C759" s="15">
        <v>7</v>
      </c>
      <c r="D759" s="16">
        <v>0.5534110063176727</v>
      </c>
      <c r="E759" s="17">
        <v>0.12766231085744237</v>
      </c>
      <c r="F759" s="18">
        <f t="shared" si="71"/>
        <v>0.2408722846366837</v>
      </c>
      <c r="G759" s="9">
        <v>1</v>
      </c>
      <c r="H759" s="13" t="s">
        <v>26</v>
      </c>
      <c r="I759" s="11">
        <v>7.2555573054561909E-2</v>
      </c>
      <c r="J759" s="12">
        <f>I759/0.768</f>
        <v>9.4473402414794155E-2</v>
      </c>
    </row>
    <row r="760" spans="1:10" ht="30" customHeight="1" x14ac:dyDescent="0.25">
      <c r="A760" s="7" t="s">
        <v>4000</v>
      </c>
      <c r="B760" s="8" t="s">
        <v>4001</v>
      </c>
      <c r="C760" s="15">
        <v>13</v>
      </c>
      <c r="D760" s="16">
        <v>0.6006230303019815</v>
      </c>
      <c r="E760" s="17">
        <v>6.3939130501049476E-2</v>
      </c>
      <c r="F760" s="18">
        <f t="shared" si="71"/>
        <v>0.12063986886990467</v>
      </c>
      <c r="G760" s="9">
        <v>0</v>
      </c>
      <c r="H760" s="13" t="s">
        <v>26</v>
      </c>
      <c r="I760" s="13" t="s">
        <v>26</v>
      </c>
      <c r="J760" s="14" t="s">
        <v>26</v>
      </c>
    </row>
    <row r="761" spans="1:10" ht="30" customHeight="1" x14ac:dyDescent="0.25">
      <c r="A761" s="7" t="s">
        <v>5188</v>
      </c>
      <c r="B761" s="8" t="s">
        <v>5189</v>
      </c>
      <c r="C761" s="15">
        <v>8</v>
      </c>
      <c r="D761" s="19" t="s">
        <v>26</v>
      </c>
      <c r="E761" s="17">
        <v>-6.0538586424503625E-3</v>
      </c>
      <c r="F761" s="18">
        <f t="shared" si="71"/>
        <v>-1.1422374797076156E-2</v>
      </c>
      <c r="G761" s="9">
        <v>0</v>
      </c>
      <c r="H761" s="13" t="s">
        <v>26</v>
      </c>
      <c r="I761" s="13" t="s">
        <v>26</v>
      </c>
      <c r="J761" s="14" t="s">
        <v>26</v>
      </c>
    </row>
    <row r="762" spans="1:10" ht="30" customHeight="1" x14ac:dyDescent="0.25">
      <c r="A762" s="7" t="s">
        <v>2396</v>
      </c>
      <c r="B762" s="8" t="s">
        <v>2397</v>
      </c>
      <c r="C762" s="15">
        <v>12</v>
      </c>
      <c r="D762" s="16">
        <v>0.24266839821886538</v>
      </c>
      <c r="E762" s="17">
        <v>0.24380984166645669</v>
      </c>
      <c r="F762" s="18">
        <f t="shared" si="71"/>
        <v>0.46001856918199374</v>
      </c>
      <c r="G762" s="9">
        <v>1</v>
      </c>
      <c r="H762" s="13" t="s">
        <v>26</v>
      </c>
      <c r="I762" s="11">
        <v>-1.85772057866227E-2</v>
      </c>
      <c r="J762" s="12">
        <f>I762/0.768</f>
        <v>-2.4189070034664972E-2</v>
      </c>
    </row>
    <row r="763" spans="1:10" ht="30" customHeight="1" x14ac:dyDescent="0.25">
      <c r="A763" s="7" t="s">
        <v>462</v>
      </c>
      <c r="B763" s="8" t="s">
        <v>463</v>
      </c>
      <c r="C763" s="15">
        <v>3</v>
      </c>
      <c r="D763" s="16">
        <v>3.5815615664961817E-2</v>
      </c>
      <c r="E763" s="17">
        <v>0.54561001218425553</v>
      </c>
      <c r="F763" s="18">
        <f t="shared" si="71"/>
        <v>1.0294528531778406</v>
      </c>
      <c r="G763" s="9">
        <v>0</v>
      </c>
      <c r="H763" s="13" t="s">
        <v>26</v>
      </c>
      <c r="I763" s="13" t="s">
        <v>26</v>
      </c>
      <c r="J763" s="14" t="s">
        <v>26</v>
      </c>
    </row>
    <row r="764" spans="1:10" ht="30" customHeight="1" x14ac:dyDescent="0.25">
      <c r="A764" s="7" t="s">
        <v>4386</v>
      </c>
      <c r="B764" s="8" t="s">
        <v>4387</v>
      </c>
      <c r="C764" s="15">
        <v>89</v>
      </c>
      <c r="D764" s="16">
        <v>0.73429243313338377</v>
      </c>
      <c r="E764" s="17">
        <v>5.3530889966165923E-2</v>
      </c>
      <c r="F764" s="18">
        <f t="shared" si="71"/>
        <v>0.10100167918144513</v>
      </c>
      <c r="G764" s="9">
        <v>38</v>
      </c>
      <c r="H764" s="10">
        <v>0.72298819542416703</v>
      </c>
      <c r="I764" s="11">
        <v>-6.0179992803974708E-2</v>
      </c>
      <c r="J764" s="12">
        <f>I764/0.768</f>
        <v>-7.8359365630175398E-2</v>
      </c>
    </row>
    <row r="765" spans="1:10" ht="30" customHeight="1" x14ac:dyDescent="0.25">
      <c r="A765" s="7" t="s">
        <v>4035</v>
      </c>
      <c r="B765" s="8" t="s">
        <v>4036</v>
      </c>
      <c r="C765" s="15">
        <v>35</v>
      </c>
      <c r="D765" s="16">
        <v>0.61070375028475443</v>
      </c>
      <c r="E765" s="17">
        <v>0.12790424342021914</v>
      </c>
      <c r="F765" s="18">
        <f t="shared" si="71"/>
        <v>0.24132876117022478</v>
      </c>
      <c r="G765" s="9">
        <v>0</v>
      </c>
      <c r="H765" s="13" t="s">
        <v>26</v>
      </c>
      <c r="I765" s="13" t="s">
        <v>26</v>
      </c>
      <c r="J765" s="14" t="s">
        <v>26</v>
      </c>
    </row>
    <row r="766" spans="1:10" ht="30" customHeight="1" x14ac:dyDescent="0.25">
      <c r="A766" s="7" t="s">
        <v>1842</v>
      </c>
      <c r="B766" s="8" t="s">
        <v>1843</v>
      </c>
      <c r="C766" s="15">
        <v>8</v>
      </c>
      <c r="D766" s="16">
        <v>0.16222054214036277</v>
      </c>
      <c r="E766" s="17">
        <v>0.31622170771884761</v>
      </c>
      <c r="F766" s="18">
        <f t="shared" si="71"/>
        <v>0.59664473154499542</v>
      </c>
      <c r="G766" s="9">
        <v>12</v>
      </c>
      <c r="H766" s="10">
        <v>0.43912292170755829</v>
      </c>
      <c r="I766" s="11">
        <v>-0.20572703889075583</v>
      </c>
      <c r="J766" s="12">
        <f t="shared" ref="J766:J781" si="72">I766/0.768</f>
        <v>-0.26787374855567164</v>
      </c>
    </row>
    <row r="767" spans="1:10" ht="30" customHeight="1" x14ac:dyDescent="0.25">
      <c r="A767" s="7" t="s">
        <v>5190</v>
      </c>
      <c r="B767" s="8" t="s">
        <v>5191</v>
      </c>
      <c r="C767" s="15">
        <v>3</v>
      </c>
      <c r="D767" s="19" t="s">
        <v>26</v>
      </c>
      <c r="E767" s="17">
        <v>0.49928637786804969</v>
      </c>
      <c r="F767" s="18">
        <f t="shared" si="71"/>
        <v>0.94204976956235786</v>
      </c>
      <c r="G767" s="9">
        <v>6</v>
      </c>
      <c r="H767" s="13" t="s">
        <v>26</v>
      </c>
      <c r="I767" s="11">
        <v>5.1039803517663539E-2</v>
      </c>
      <c r="J767" s="12">
        <f t="shared" si="72"/>
        <v>6.6458077496957729E-2</v>
      </c>
    </row>
    <row r="768" spans="1:10" ht="30" customHeight="1" x14ac:dyDescent="0.25">
      <c r="A768" s="7" t="s">
        <v>3407</v>
      </c>
      <c r="B768" s="8" t="s">
        <v>3408</v>
      </c>
      <c r="C768" s="15">
        <v>2</v>
      </c>
      <c r="D768" s="16">
        <v>0.4314046090234081</v>
      </c>
      <c r="E768" s="17">
        <v>0.2944622757201697</v>
      </c>
      <c r="F768" s="18">
        <f t="shared" si="71"/>
        <v>0.55558919947201824</v>
      </c>
      <c r="G768" s="9">
        <v>2</v>
      </c>
      <c r="H768" s="10">
        <v>0.45820576928597756</v>
      </c>
      <c r="I768" s="11">
        <v>-0.12283378921126947</v>
      </c>
      <c r="J768" s="12">
        <f t="shared" si="72"/>
        <v>-0.1599398297021738</v>
      </c>
    </row>
    <row r="769" spans="1:10" ht="30" customHeight="1" x14ac:dyDescent="0.25">
      <c r="A769" s="7" t="s">
        <v>5788</v>
      </c>
      <c r="B769" s="8" t="s">
        <v>5789</v>
      </c>
      <c r="C769" s="15">
        <v>0</v>
      </c>
      <c r="D769" s="19" t="s">
        <v>26</v>
      </c>
      <c r="E769" s="19" t="s">
        <v>26</v>
      </c>
      <c r="F769" s="20" t="s">
        <v>26</v>
      </c>
      <c r="G769" s="9">
        <v>6</v>
      </c>
      <c r="H769" s="10">
        <v>0.43567070035093869</v>
      </c>
      <c r="I769" s="11">
        <v>-0.88566037074325676</v>
      </c>
      <c r="J769" s="12">
        <f t="shared" si="72"/>
        <v>-1.1532036077386156</v>
      </c>
    </row>
    <row r="770" spans="1:10" ht="30" customHeight="1" x14ac:dyDescent="0.25">
      <c r="A770" s="7" t="s">
        <v>1546</v>
      </c>
      <c r="B770" s="8" t="s">
        <v>1547</v>
      </c>
      <c r="C770" s="15">
        <v>8</v>
      </c>
      <c r="D770" s="16">
        <v>0.12570079745816856</v>
      </c>
      <c r="E770" s="17">
        <v>0.321174132198498</v>
      </c>
      <c r="F770" s="18">
        <f>E770/0.53</f>
        <v>0.6059889286764113</v>
      </c>
      <c r="G770" s="9">
        <v>3</v>
      </c>
      <c r="H770" s="13" t="s">
        <v>26</v>
      </c>
      <c r="I770" s="11">
        <v>0.24387045401010723</v>
      </c>
      <c r="J770" s="12">
        <f t="shared" si="72"/>
        <v>0.31753965365899378</v>
      </c>
    </row>
    <row r="771" spans="1:10" ht="30" customHeight="1" x14ac:dyDescent="0.25">
      <c r="A771" s="7" t="s">
        <v>410</v>
      </c>
      <c r="B771" s="8" t="s">
        <v>411</v>
      </c>
      <c r="C771" s="15">
        <v>4</v>
      </c>
      <c r="D771" s="16">
        <v>3.1294918766216699E-2</v>
      </c>
      <c r="E771" s="17">
        <v>0.39843748126123996</v>
      </c>
      <c r="F771" s="18">
        <f>E771/0.53</f>
        <v>0.75176883256837723</v>
      </c>
      <c r="G771" s="9">
        <v>29</v>
      </c>
      <c r="H771" s="10">
        <v>0.57090807133302324</v>
      </c>
      <c r="I771" s="11">
        <v>7.4754981410057944E-2</v>
      </c>
      <c r="J771" s="12">
        <f t="shared" si="72"/>
        <v>9.7337215377679615E-2</v>
      </c>
    </row>
    <row r="772" spans="1:10" ht="30" customHeight="1" x14ac:dyDescent="0.25">
      <c r="A772" s="7" t="s">
        <v>4979</v>
      </c>
      <c r="B772" s="8" t="s">
        <v>4980</v>
      </c>
      <c r="C772" s="15">
        <v>3</v>
      </c>
      <c r="D772" s="16">
        <v>0.97591633405134137</v>
      </c>
      <c r="E772" s="17">
        <v>-9.117206880063386E-3</v>
      </c>
      <c r="F772" s="18">
        <f>E772/0.53</f>
        <v>-1.7202277132195066E-2</v>
      </c>
      <c r="G772" s="9">
        <v>5</v>
      </c>
      <c r="H772" s="10">
        <v>0.5947163179877093</v>
      </c>
      <c r="I772" s="11">
        <v>-0.17128936203495457</v>
      </c>
      <c r="J772" s="12">
        <f t="shared" si="72"/>
        <v>-0.22303302348301376</v>
      </c>
    </row>
    <row r="773" spans="1:10" ht="30" customHeight="1" x14ac:dyDescent="0.25">
      <c r="A773" s="7" t="s">
        <v>494</v>
      </c>
      <c r="B773" s="8" t="s">
        <v>495</v>
      </c>
      <c r="C773" s="15">
        <v>7</v>
      </c>
      <c r="D773" s="16">
        <v>3.8366275747117817E-2</v>
      </c>
      <c r="E773" s="17">
        <v>0.16067789375907668</v>
      </c>
      <c r="F773" s="18">
        <f>E773/0.53</f>
        <v>0.30316583728127672</v>
      </c>
      <c r="G773" s="9">
        <v>7</v>
      </c>
      <c r="H773" s="10">
        <v>0.58642548718706444</v>
      </c>
      <c r="I773" s="11">
        <v>-0.28509128116713583</v>
      </c>
      <c r="J773" s="12">
        <f t="shared" si="72"/>
        <v>-0.37121260568637476</v>
      </c>
    </row>
    <row r="774" spans="1:10" ht="30" customHeight="1" x14ac:dyDescent="0.25">
      <c r="A774" s="7" t="s">
        <v>5790</v>
      </c>
      <c r="B774" s="8" t="s">
        <v>5791</v>
      </c>
      <c r="C774" s="15">
        <v>0</v>
      </c>
      <c r="D774" s="19" t="s">
        <v>26</v>
      </c>
      <c r="E774" s="19" t="s">
        <v>26</v>
      </c>
      <c r="F774" s="20" t="s">
        <v>26</v>
      </c>
      <c r="G774" s="9">
        <v>15</v>
      </c>
      <c r="H774" s="10">
        <v>0.55747859956081758</v>
      </c>
      <c r="I774" s="11">
        <v>-0.14179618963383808</v>
      </c>
      <c r="J774" s="12">
        <f t="shared" si="72"/>
        <v>-0.18463045525239333</v>
      </c>
    </row>
    <row r="775" spans="1:10" ht="30" customHeight="1" x14ac:dyDescent="0.25">
      <c r="A775" s="7" t="s">
        <v>5192</v>
      </c>
      <c r="B775" s="8" t="s">
        <v>5193</v>
      </c>
      <c r="C775" s="15">
        <v>1</v>
      </c>
      <c r="D775" s="19" t="s">
        <v>26</v>
      </c>
      <c r="E775" s="17">
        <v>2.9248220028011143</v>
      </c>
      <c r="F775" s="18">
        <f t="shared" ref="F775:F782" si="73">E775/0.53</f>
        <v>5.5185320807568194</v>
      </c>
      <c r="G775" s="9">
        <v>5</v>
      </c>
      <c r="H775" s="10">
        <v>0.61744319915469692</v>
      </c>
      <c r="I775" s="11">
        <v>-0.25183138384777221</v>
      </c>
      <c r="J775" s="12">
        <f t="shared" si="72"/>
        <v>-0.32790544771845337</v>
      </c>
    </row>
    <row r="776" spans="1:10" ht="30" customHeight="1" x14ac:dyDescent="0.25">
      <c r="A776" s="7" t="s">
        <v>1675</v>
      </c>
      <c r="B776" s="8" t="s">
        <v>1676</v>
      </c>
      <c r="C776" s="15">
        <v>45</v>
      </c>
      <c r="D776" s="16">
        <v>0.14128798227780828</v>
      </c>
      <c r="E776" s="17">
        <v>0.25400441471412954</v>
      </c>
      <c r="F776" s="18">
        <f t="shared" si="73"/>
        <v>0.4792536126681689</v>
      </c>
      <c r="G776" s="9">
        <v>164</v>
      </c>
      <c r="H776" s="10">
        <v>0.86018416845138113</v>
      </c>
      <c r="I776" s="11">
        <v>-5.7460387625781331E-2</v>
      </c>
      <c r="J776" s="12">
        <f t="shared" si="72"/>
        <v>-7.4818213054402768E-2</v>
      </c>
    </row>
    <row r="777" spans="1:10" ht="30" customHeight="1" x14ac:dyDescent="0.25">
      <c r="A777" s="7" t="s">
        <v>1675</v>
      </c>
      <c r="B777" s="8" t="s">
        <v>5194</v>
      </c>
      <c r="C777" s="15">
        <v>12</v>
      </c>
      <c r="D777" s="19" t="s">
        <v>26</v>
      </c>
      <c r="E777" s="17">
        <v>0.12252656197322809</v>
      </c>
      <c r="F777" s="18">
        <f t="shared" si="73"/>
        <v>0.23118219240231713</v>
      </c>
      <c r="G777" s="9">
        <v>97</v>
      </c>
      <c r="H777" s="10">
        <v>4.8540608125539141E-2</v>
      </c>
      <c r="I777" s="11">
        <v>0.35013350185475911</v>
      </c>
      <c r="J777" s="12">
        <f t="shared" si="72"/>
        <v>0.45590299720671756</v>
      </c>
    </row>
    <row r="778" spans="1:10" ht="30" customHeight="1" x14ac:dyDescent="0.25">
      <c r="A778" s="7" t="s">
        <v>4230</v>
      </c>
      <c r="B778" s="8" t="s">
        <v>4231</v>
      </c>
      <c r="C778" s="15">
        <v>27</v>
      </c>
      <c r="D778" s="16">
        <v>0.68307791070595036</v>
      </c>
      <c r="E778" s="17">
        <v>-0.24930984933171874</v>
      </c>
      <c r="F778" s="18">
        <f t="shared" si="73"/>
        <v>-0.47039594213531832</v>
      </c>
      <c r="G778" s="9">
        <v>12</v>
      </c>
      <c r="H778" s="13" t="s">
        <v>26</v>
      </c>
      <c r="I778" s="11">
        <v>-0.36148444579703515</v>
      </c>
      <c r="J778" s="12">
        <f t="shared" si="72"/>
        <v>-0.47068287213155618</v>
      </c>
    </row>
    <row r="779" spans="1:10" ht="30" customHeight="1" x14ac:dyDescent="0.25">
      <c r="A779" s="7" t="s">
        <v>4230</v>
      </c>
      <c r="B779" s="8" t="s">
        <v>5195</v>
      </c>
      <c r="C779" s="15">
        <v>9</v>
      </c>
      <c r="D779" s="19" t="s">
        <v>26</v>
      </c>
      <c r="E779" s="17">
        <v>0.17289510110821113</v>
      </c>
      <c r="F779" s="18">
        <f t="shared" si="73"/>
        <v>0.32621717190228511</v>
      </c>
      <c r="G779" s="9">
        <v>65</v>
      </c>
      <c r="H779" s="13" t="s">
        <v>26</v>
      </c>
      <c r="I779" s="11">
        <v>0.22661382782073028</v>
      </c>
      <c r="J779" s="12">
        <f t="shared" si="72"/>
        <v>0.29507008830824255</v>
      </c>
    </row>
    <row r="780" spans="1:10" ht="30" customHeight="1" x14ac:dyDescent="0.25">
      <c r="A780" s="7" t="s">
        <v>736</v>
      </c>
      <c r="B780" s="8" t="s">
        <v>737</v>
      </c>
      <c r="C780" s="15">
        <v>56</v>
      </c>
      <c r="D780" s="16">
        <v>5.8610043183718478E-2</v>
      </c>
      <c r="E780" s="17">
        <v>0.30931661006851585</v>
      </c>
      <c r="F780" s="18">
        <f t="shared" si="73"/>
        <v>0.58361624541229407</v>
      </c>
      <c r="G780" s="9">
        <v>296</v>
      </c>
      <c r="H780" s="10">
        <v>0.57107187295036232</v>
      </c>
      <c r="I780" s="11">
        <v>6.5710684588479465E-2</v>
      </c>
      <c r="J780" s="12">
        <f t="shared" si="72"/>
        <v>8.556078722458263E-2</v>
      </c>
    </row>
    <row r="781" spans="1:10" ht="30" customHeight="1" x14ac:dyDescent="0.25">
      <c r="A781" s="7" t="s">
        <v>93</v>
      </c>
      <c r="B781" s="8" t="s">
        <v>94</v>
      </c>
      <c r="C781" s="15">
        <v>55</v>
      </c>
      <c r="D781" s="16">
        <v>8.2701915087108682E-3</v>
      </c>
      <c r="E781" s="17">
        <v>-0.6731508391560137</v>
      </c>
      <c r="F781" s="18">
        <f t="shared" si="73"/>
        <v>-1.2700959229358748</v>
      </c>
      <c r="G781" s="9">
        <v>21</v>
      </c>
      <c r="H781" s="10">
        <v>0.18649232101590002</v>
      </c>
      <c r="I781" s="11">
        <v>-0.36223082997271056</v>
      </c>
      <c r="J781" s="12">
        <f t="shared" si="72"/>
        <v>-0.47165472652696688</v>
      </c>
    </row>
    <row r="782" spans="1:10" ht="30" customHeight="1" x14ac:dyDescent="0.25">
      <c r="A782" s="7" t="s">
        <v>1500</v>
      </c>
      <c r="B782" s="8" t="s">
        <v>1501</v>
      </c>
      <c r="C782" s="15">
        <v>5</v>
      </c>
      <c r="D782" s="16">
        <v>0.12243237746867772</v>
      </c>
      <c r="E782" s="17">
        <v>0.35252958518379218</v>
      </c>
      <c r="F782" s="18">
        <f t="shared" si="73"/>
        <v>0.66515016072413613</v>
      </c>
      <c r="G782" s="9">
        <v>0</v>
      </c>
      <c r="H782" s="13" t="s">
        <v>26</v>
      </c>
      <c r="I782" s="13" t="s">
        <v>26</v>
      </c>
      <c r="J782" s="14" t="s">
        <v>26</v>
      </c>
    </row>
    <row r="783" spans="1:10" ht="30" customHeight="1" x14ac:dyDescent="0.25">
      <c r="A783" s="7" t="s">
        <v>5792</v>
      </c>
      <c r="B783" s="8" t="s">
        <v>5793</v>
      </c>
      <c r="C783" s="15">
        <v>0</v>
      </c>
      <c r="D783" s="19" t="s">
        <v>26</v>
      </c>
      <c r="E783" s="19" t="s">
        <v>26</v>
      </c>
      <c r="F783" s="20" t="s">
        <v>26</v>
      </c>
      <c r="G783" s="9">
        <v>3</v>
      </c>
      <c r="H783" s="13" t="s">
        <v>26</v>
      </c>
      <c r="I783" s="11">
        <v>0.65724581912822855</v>
      </c>
      <c r="J783" s="12">
        <f>I783/0.768</f>
        <v>0.8557888269898809</v>
      </c>
    </row>
    <row r="784" spans="1:10" ht="30" customHeight="1" x14ac:dyDescent="0.25">
      <c r="A784" s="7" t="s">
        <v>2060</v>
      </c>
      <c r="B784" s="8" t="s">
        <v>2061</v>
      </c>
      <c r="C784" s="15">
        <v>26</v>
      </c>
      <c r="D784" s="16">
        <v>0.19060646453490629</v>
      </c>
      <c r="E784" s="17">
        <v>0.20543576807105854</v>
      </c>
      <c r="F784" s="18">
        <f>E784/0.53</f>
        <v>0.38761465673784629</v>
      </c>
      <c r="G784" s="9">
        <v>1</v>
      </c>
      <c r="H784" s="13" t="s">
        <v>26</v>
      </c>
      <c r="I784" s="11">
        <v>0.33587194685245436</v>
      </c>
      <c r="J784" s="12">
        <f>I784/0.768</f>
        <v>0.43733326413079993</v>
      </c>
    </row>
    <row r="785" spans="1:10" ht="30" customHeight="1" x14ac:dyDescent="0.25">
      <c r="A785" s="7" t="s">
        <v>3904</v>
      </c>
      <c r="B785" s="8" t="s">
        <v>3905</v>
      </c>
      <c r="C785" s="15">
        <v>60</v>
      </c>
      <c r="D785" s="16">
        <v>0.57158769625569605</v>
      </c>
      <c r="E785" s="17">
        <v>8.86728193804594E-2</v>
      </c>
      <c r="F785" s="18">
        <f>E785/0.53</f>
        <v>0.16730720637822527</v>
      </c>
      <c r="G785" s="9">
        <v>17</v>
      </c>
      <c r="H785" s="10">
        <v>0.97323998883369411</v>
      </c>
      <c r="I785" s="11">
        <v>-1.5689199916139651E-2</v>
      </c>
      <c r="J785" s="12">
        <f>I785/0.768</f>
        <v>-2.042864572414017E-2</v>
      </c>
    </row>
    <row r="786" spans="1:10" ht="30" customHeight="1" x14ac:dyDescent="0.25">
      <c r="A786" s="7" t="s">
        <v>5794</v>
      </c>
      <c r="B786" s="8" t="s">
        <v>5795</v>
      </c>
      <c r="C786" s="15">
        <v>0</v>
      </c>
      <c r="D786" s="19" t="s">
        <v>26</v>
      </c>
      <c r="E786" s="19" t="s">
        <v>26</v>
      </c>
      <c r="F786" s="20" t="s">
        <v>26</v>
      </c>
      <c r="G786" s="9">
        <v>15</v>
      </c>
      <c r="H786" s="13" t="s">
        <v>26</v>
      </c>
      <c r="I786" s="11">
        <v>9.473167827497149E-2</v>
      </c>
      <c r="J786" s="12">
        <f>I786/0.768</f>
        <v>0.12334853942053579</v>
      </c>
    </row>
    <row r="787" spans="1:10" ht="30" customHeight="1" x14ac:dyDescent="0.25">
      <c r="A787" s="7" t="s">
        <v>1627</v>
      </c>
      <c r="B787" s="8" t="s">
        <v>1628</v>
      </c>
      <c r="C787" s="15">
        <v>38</v>
      </c>
      <c r="D787" s="16">
        <v>0.13552966829264881</v>
      </c>
      <c r="E787" s="17">
        <v>0.33792757127800055</v>
      </c>
      <c r="F787" s="18">
        <f t="shared" ref="F787:F823" si="74">E787/0.53</f>
        <v>0.63759919109056706</v>
      </c>
      <c r="G787" s="9">
        <v>0</v>
      </c>
      <c r="H787" s="13" t="s">
        <v>26</v>
      </c>
      <c r="I787" s="13" t="s">
        <v>26</v>
      </c>
      <c r="J787" s="14" t="s">
        <v>26</v>
      </c>
    </row>
    <row r="788" spans="1:10" ht="30" customHeight="1" x14ac:dyDescent="0.25">
      <c r="A788" s="7" t="s">
        <v>4890</v>
      </c>
      <c r="B788" s="8" t="s">
        <v>4891</v>
      </c>
      <c r="C788" s="15">
        <v>34</v>
      </c>
      <c r="D788" s="16">
        <v>0.93633816080079435</v>
      </c>
      <c r="E788" s="17">
        <v>1.2092104061690534E-2</v>
      </c>
      <c r="F788" s="18">
        <f t="shared" si="74"/>
        <v>2.2815290682434968E-2</v>
      </c>
      <c r="G788" s="9">
        <v>80</v>
      </c>
      <c r="H788" s="10">
        <v>0.34306646641485378</v>
      </c>
      <c r="I788" s="11">
        <v>0.19879562415577071</v>
      </c>
      <c r="J788" s="12">
        <f>I788/0.768</f>
        <v>0.25884846895282643</v>
      </c>
    </row>
    <row r="789" spans="1:10" ht="30" customHeight="1" x14ac:dyDescent="0.25">
      <c r="A789" s="7" t="s">
        <v>3768</v>
      </c>
      <c r="B789" s="8" t="s">
        <v>3769</v>
      </c>
      <c r="C789" s="15">
        <v>288</v>
      </c>
      <c r="D789" s="16">
        <v>0.53115203968817692</v>
      </c>
      <c r="E789" s="17">
        <v>7.5688835204452187E-2</v>
      </c>
      <c r="F789" s="18">
        <f t="shared" si="74"/>
        <v>0.14280912302726828</v>
      </c>
      <c r="G789" s="9">
        <v>419</v>
      </c>
      <c r="H789" s="10">
        <v>0.98136849200419674</v>
      </c>
      <c r="I789" s="11">
        <v>4.1713019771513942E-3</v>
      </c>
      <c r="J789" s="12">
        <f>I789/0.768</f>
        <v>5.4313827827492112E-3</v>
      </c>
    </row>
    <row r="790" spans="1:10" ht="30" customHeight="1" x14ac:dyDescent="0.25">
      <c r="A790" s="7" t="s">
        <v>434</v>
      </c>
      <c r="B790" s="8" t="s">
        <v>435</v>
      </c>
      <c r="C790" s="15">
        <v>13</v>
      </c>
      <c r="D790" s="16">
        <v>3.4028527617774008E-2</v>
      </c>
      <c r="E790" s="17">
        <v>0.65636981399350269</v>
      </c>
      <c r="F790" s="18">
        <f t="shared" si="74"/>
        <v>1.2384336113084955</v>
      </c>
      <c r="G790" s="9">
        <v>0</v>
      </c>
      <c r="H790" s="13" t="s">
        <v>26</v>
      </c>
      <c r="I790" s="13" t="s">
        <v>26</v>
      </c>
      <c r="J790" s="14" t="s">
        <v>26</v>
      </c>
    </row>
    <row r="791" spans="1:10" ht="30" customHeight="1" x14ac:dyDescent="0.25">
      <c r="A791" s="7" t="s">
        <v>5196</v>
      </c>
      <c r="B791" s="8" t="s">
        <v>5197</v>
      </c>
      <c r="C791" s="15">
        <v>4</v>
      </c>
      <c r="D791" s="19" t="s">
        <v>26</v>
      </c>
      <c r="E791" s="17">
        <v>0.10841431172355404</v>
      </c>
      <c r="F791" s="18">
        <f t="shared" si="74"/>
        <v>0.2045553051387812</v>
      </c>
      <c r="G791" s="9">
        <v>0</v>
      </c>
      <c r="H791" s="13" t="s">
        <v>26</v>
      </c>
      <c r="I791" s="13" t="s">
        <v>26</v>
      </c>
      <c r="J791" s="14" t="s">
        <v>26</v>
      </c>
    </row>
    <row r="792" spans="1:10" ht="30" customHeight="1" x14ac:dyDescent="0.25">
      <c r="A792" s="7" t="s">
        <v>285</v>
      </c>
      <c r="B792" s="8" t="s">
        <v>286</v>
      </c>
      <c r="C792" s="15">
        <v>11</v>
      </c>
      <c r="D792" s="16">
        <v>2.1412496251485603E-2</v>
      </c>
      <c r="E792" s="17">
        <v>1.3870063310530849</v>
      </c>
      <c r="F792" s="18">
        <f t="shared" si="74"/>
        <v>2.6169930774586505</v>
      </c>
      <c r="G792" s="9">
        <v>1</v>
      </c>
      <c r="H792" s="13" t="s">
        <v>26</v>
      </c>
      <c r="I792" s="11">
        <v>1.0745670886805081</v>
      </c>
      <c r="J792" s="12">
        <f>I792/0.768</f>
        <v>1.3991758967194114</v>
      </c>
    </row>
    <row r="793" spans="1:10" ht="30" customHeight="1" x14ac:dyDescent="0.25">
      <c r="A793" s="7" t="s">
        <v>3695</v>
      </c>
      <c r="B793" s="8" t="s">
        <v>3696</v>
      </c>
      <c r="C793" s="15">
        <v>14</v>
      </c>
      <c r="D793" s="16">
        <v>0.51679190089987515</v>
      </c>
      <c r="E793" s="17">
        <v>0.10862737548524969</v>
      </c>
      <c r="F793" s="18">
        <f t="shared" si="74"/>
        <v>0.20495731223632016</v>
      </c>
      <c r="G793" s="9">
        <v>0</v>
      </c>
      <c r="H793" s="13" t="s">
        <v>26</v>
      </c>
      <c r="I793" s="13" t="s">
        <v>26</v>
      </c>
      <c r="J793" s="14" t="s">
        <v>26</v>
      </c>
    </row>
    <row r="794" spans="1:10" ht="30" customHeight="1" x14ac:dyDescent="0.25">
      <c r="A794" s="7" t="s">
        <v>2662</v>
      </c>
      <c r="B794" s="8" t="s">
        <v>2663</v>
      </c>
      <c r="C794" s="15">
        <v>33</v>
      </c>
      <c r="D794" s="16">
        <v>0.28331330752822709</v>
      </c>
      <c r="E794" s="17">
        <v>0.19636995991248574</v>
      </c>
      <c r="F794" s="18">
        <f t="shared" si="74"/>
        <v>0.37050935832544479</v>
      </c>
      <c r="G794" s="9">
        <v>1</v>
      </c>
      <c r="H794" s="13" t="s">
        <v>26</v>
      </c>
      <c r="I794" s="11">
        <v>-0.23833005924751671</v>
      </c>
      <c r="J794" s="12">
        <f>I794/0.768</f>
        <v>-0.31032559797853737</v>
      </c>
    </row>
    <row r="795" spans="1:10" ht="30" customHeight="1" x14ac:dyDescent="0.25">
      <c r="A795" s="7" t="s">
        <v>2764</v>
      </c>
      <c r="B795" s="8" t="s">
        <v>2765</v>
      </c>
      <c r="C795" s="15">
        <v>9</v>
      </c>
      <c r="D795" s="16">
        <v>0.30043804343355196</v>
      </c>
      <c r="E795" s="17">
        <v>0.19445624095750455</v>
      </c>
      <c r="F795" s="18">
        <f t="shared" si="74"/>
        <v>0.36689856784434821</v>
      </c>
      <c r="G795" s="9">
        <v>0</v>
      </c>
      <c r="H795" s="13" t="s">
        <v>26</v>
      </c>
      <c r="I795" s="13" t="s">
        <v>26</v>
      </c>
      <c r="J795" s="14" t="s">
        <v>26</v>
      </c>
    </row>
    <row r="796" spans="1:10" ht="30" customHeight="1" x14ac:dyDescent="0.25">
      <c r="A796" s="7" t="s">
        <v>45</v>
      </c>
      <c r="B796" s="8" t="s">
        <v>46</v>
      </c>
      <c r="C796" s="15">
        <v>7</v>
      </c>
      <c r="D796" s="16">
        <v>4.8258728926116991E-3</v>
      </c>
      <c r="E796" s="17">
        <v>-0.22636362530054291</v>
      </c>
      <c r="F796" s="18">
        <f t="shared" si="74"/>
        <v>-0.42710117981234508</v>
      </c>
      <c r="G796" s="9">
        <v>7</v>
      </c>
      <c r="H796" s="10">
        <v>0.19963629747238132</v>
      </c>
      <c r="I796" s="11">
        <v>-1.0677824766572401</v>
      </c>
      <c r="J796" s="12">
        <f>I796/0.768</f>
        <v>-1.3903417664807813</v>
      </c>
    </row>
    <row r="797" spans="1:10" ht="30" customHeight="1" x14ac:dyDescent="0.25">
      <c r="A797" s="7" t="s">
        <v>2178</v>
      </c>
      <c r="B797" s="8" t="s">
        <v>2179</v>
      </c>
      <c r="C797" s="15">
        <v>6</v>
      </c>
      <c r="D797" s="16">
        <v>0.20792254284140327</v>
      </c>
      <c r="E797" s="17">
        <v>-0.30241819729923103</v>
      </c>
      <c r="F797" s="18">
        <f t="shared" si="74"/>
        <v>-0.5706003722627</v>
      </c>
      <c r="G797" s="9">
        <v>0</v>
      </c>
      <c r="H797" s="13" t="s">
        <v>26</v>
      </c>
      <c r="I797" s="13" t="s">
        <v>26</v>
      </c>
      <c r="J797" s="14" t="s">
        <v>26</v>
      </c>
    </row>
    <row r="798" spans="1:10" ht="30" customHeight="1" x14ac:dyDescent="0.25">
      <c r="A798" s="7" t="s">
        <v>3431</v>
      </c>
      <c r="B798" s="8" t="s">
        <v>3432</v>
      </c>
      <c r="C798" s="15">
        <v>12</v>
      </c>
      <c r="D798" s="16">
        <v>0.43881524533022132</v>
      </c>
      <c r="E798" s="17">
        <v>-0.12138151168872786</v>
      </c>
      <c r="F798" s="18">
        <f t="shared" si="74"/>
        <v>-0.22902172016741104</v>
      </c>
      <c r="G798" s="9">
        <v>33</v>
      </c>
      <c r="H798" s="10">
        <v>0.6510765776375973</v>
      </c>
      <c r="I798" s="11">
        <v>-0.21667747135552748</v>
      </c>
      <c r="J798" s="12">
        <f>I798/0.768</f>
        <v>-0.28213212416084305</v>
      </c>
    </row>
    <row r="799" spans="1:10" ht="30" customHeight="1" x14ac:dyDescent="0.25">
      <c r="A799" s="7" t="s">
        <v>3459</v>
      </c>
      <c r="B799" s="8" t="s">
        <v>3460</v>
      </c>
      <c r="C799" s="15">
        <v>25</v>
      </c>
      <c r="D799" s="16">
        <v>0.44507177352870098</v>
      </c>
      <c r="E799" s="17">
        <v>-0.19542664918119257</v>
      </c>
      <c r="F799" s="18">
        <f t="shared" si="74"/>
        <v>-0.36872952675696707</v>
      </c>
      <c r="G799" s="9">
        <v>20</v>
      </c>
      <c r="H799" s="10">
        <v>0.90958604018233447</v>
      </c>
      <c r="I799" s="11">
        <v>2.9498173843408467E-2</v>
      </c>
      <c r="J799" s="12">
        <f>I799/0.768</f>
        <v>3.8409080525271443E-2</v>
      </c>
    </row>
    <row r="800" spans="1:10" ht="30" customHeight="1" x14ac:dyDescent="0.25">
      <c r="A800" s="7" t="s">
        <v>3137</v>
      </c>
      <c r="B800" s="8" t="s">
        <v>3138</v>
      </c>
      <c r="C800" s="15">
        <v>17</v>
      </c>
      <c r="D800" s="16">
        <v>0.37426128080001941</v>
      </c>
      <c r="E800" s="17">
        <v>-0.11172856080527786</v>
      </c>
      <c r="F800" s="18">
        <f t="shared" si="74"/>
        <v>-0.2108086052929771</v>
      </c>
      <c r="G800" s="9">
        <v>11</v>
      </c>
      <c r="H800" s="10">
        <v>0.28475103311378386</v>
      </c>
      <c r="I800" s="11">
        <v>-0.1053132942062257</v>
      </c>
      <c r="J800" s="12">
        <f>I800/0.768</f>
        <v>-0.13712668516435639</v>
      </c>
    </row>
    <row r="801" spans="1:10" ht="30" customHeight="1" x14ac:dyDescent="0.25">
      <c r="A801" s="7" t="s">
        <v>2601</v>
      </c>
      <c r="B801" s="8" t="s">
        <v>2602</v>
      </c>
      <c r="C801" s="15">
        <v>9</v>
      </c>
      <c r="D801" s="16">
        <v>0.27333151353890012</v>
      </c>
      <c r="E801" s="17">
        <v>-0.22977431876097051</v>
      </c>
      <c r="F801" s="18">
        <f t="shared" si="74"/>
        <v>-0.4335364504923972</v>
      </c>
      <c r="G801" s="9">
        <v>6</v>
      </c>
      <c r="H801" s="10">
        <v>5.4457390180563024E-2</v>
      </c>
      <c r="I801" s="11">
        <v>-0.52334743779034121</v>
      </c>
      <c r="J801" s="12">
        <f>I801/0.768</f>
        <v>-0.68144197628950676</v>
      </c>
    </row>
    <row r="802" spans="1:10" ht="30" customHeight="1" x14ac:dyDescent="0.25">
      <c r="A802" s="7" t="s">
        <v>3782</v>
      </c>
      <c r="B802" s="8" t="s">
        <v>3783</v>
      </c>
      <c r="C802" s="15">
        <v>18</v>
      </c>
      <c r="D802" s="16">
        <v>0.53701149803872639</v>
      </c>
      <c r="E802" s="17">
        <v>-0.10950771296395417</v>
      </c>
      <c r="F802" s="18">
        <f t="shared" si="74"/>
        <v>-0.20661832634708333</v>
      </c>
      <c r="G802" s="9">
        <v>0</v>
      </c>
      <c r="H802" s="13" t="s">
        <v>26</v>
      </c>
      <c r="I802" s="13" t="s">
        <v>26</v>
      </c>
      <c r="J802" s="14" t="s">
        <v>26</v>
      </c>
    </row>
    <row r="803" spans="1:10" ht="30" customHeight="1" x14ac:dyDescent="0.25">
      <c r="A803" s="7" t="s">
        <v>2400</v>
      </c>
      <c r="B803" s="8" t="s">
        <v>2401</v>
      </c>
      <c r="C803" s="15">
        <v>24</v>
      </c>
      <c r="D803" s="16">
        <v>0.24308443718150219</v>
      </c>
      <c r="E803" s="17">
        <v>-0.1102168825256581</v>
      </c>
      <c r="F803" s="18">
        <f t="shared" si="74"/>
        <v>-0.2079563821238832</v>
      </c>
      <c r="G803" s="9">
        <v>13</v>
      </c>
      <c r="H803" s="10">
        <v>0.42795217556345977</v>
      </c>
      <c r="I803" s="11">
        <v>-0.27144427749469718</v>
      </c>
      <c r="J803" s="12">
        <f>I803/0.768</f>
        <v>-0.35344306965455363</v>
      </c>
    </row>
    <row r="804" spans="1:10" ht="30" customHeight="1" x14ac:dyDescent="0.25">
      <c r="A804" s="7" t="s">
        <v>5198</v>
      </c>
      <c r="B804" s="8" t="s">
        <v>5199</v>
      </c>
      <c r="C804" s="15">
        <v>1</v>
      </c>
      <c r="D804" s="19" t="s">
        <v>26</v>
      </c>
      <c r="E804" s="17">
        <v>-4.5878153214312385E-2</v>
      </c>
      <c r="F804" s="18">
        <f t="shared" si="74"/>
        <v>-8.656255323455167E-2</v>
      </c>
      <c r="G804" s="9">
        <v>15</v>
      </c>
      <c r="H804" s="10">
        <v>0.43502472236338174</v>
      </c>
      <c r="I804" s="11">
        <v>0.15320635756369938</v>
      </c>
      <c r="J804" s="12">
        <f>I804/0.768</f>
        <v>0.19948744474440022</v>
      </c>
    </row>
    <row r="805" spans="1:10" ht="30" customHeight="1" x14ac:dyDescent="0.25">
      <c r="A805" s="7" t="s">
        <v>4321</v>
      </c>
      <c r="B805" s="8" t="s">
        <v>4322</v>
      </c>
      <c r="C805" s="15">
        <v>99</v>
      </c>
      <c r="D805" s="16">
        <v>0.7118790821509563</v>
      </c>
      <c r="E805" s="17">
        <v>3.0531840174828146E-2</v>
      </c>
      <c r="F805" s="18">
        <f t="shared" si="74"/>
        <v>5.7607245612883294E-2</v>
      </c>
      <c r="G805" s="9">
        <v>71</v>
      </c>
      <c r="H805" s="10">
        <v>0.97460476549592778</v>
      </c>
      <c r="I805" s="11">
        <v>-4.4999274139687446E-3</v>
      </c>
      <c r="J805" s="12">
        <f>I805/0.768</f>
        <v>-5.8592804869384693E-3</v>
      </c>
    </row>
    <row r="806" spans="1:10" ht="30" customHeight="1" x14ac:dyDescent="0.25">
      <c r="A806" s="7" t="s">
        <v>1962</v>
      </c>
      <c r="B806" s="8" t="s">
        <v>1963</v>
      </c>
      <c r="C806" s="15">
        <v>10</v>
      </c>
      <c r="D806" s="16">
        <v>0.17915184408668325</v>
      </c>
      <c r="E806" s="17">
        <v>0.69488891111061613</v>
      </c>
      <c r="F806" s="18">
        <f t="shared" si="74"/>
        <v>1.3111111530388984</v>
      </c>
      <c r="G806" s="9">
        <v>0</v>
      </c>
      <c r="H806" s="13" t="s">
        <v>26</v>
      </c>
      <c r="I806" s="13" t="s">
        <v>26</v>
      </c>
      <c r="J806" s="14" t="s">
        <v>26</v>
      </c>
    </row>
    <row r="807" spans="1:10" ht="30" customHeight="1" x14ac:dyDescent="0.25">
      <c r="A807" s="7" t="s">
        <v>3570</v>
      </c>
      <c r="B807" s="8" t="s">
        <v>3571</v>
      </c>
      <c r="C807" s="15">
        <v>23</v>
      </c>
      <c r="D807" s="16">
        <v>0.4761045840192728</v>
      </c>
      <c r="E807" s="17">
        <v>0.40387513154090432</v>
      </c>
      <c r="F807" s="18">
        <f t="shared" si="74"/>
        <v>0.76202855007717796</v>
      </c>
      <c r="G807" s="9">
        <v>0</v>
      </c>
      <c r="H807" s="13" t="s">
        <v>26</v>
      </c>
      <c r="I807" s="13" t="s">
        <v>26</v>
      </c>
      <c r="J807" s="14" t="s">
        <v>26</v>
      </c>
    </row>
    <row r="808" spans="1:10" ht="30" customHeight="1" x14ac:dyDescent="0.25">
      <c r="A808" s="7" t="s">
        <v>3012</v>
      </c>
      <c r="B808" s="8" t="s">
        <v>3013</v>
      </c>
      <c r="C808" s="15">
        <v>83</v>
      </c>
      <c r="D808" s="16">
        <v>0.34501246834609456</v>
      </c>
      <c r="E808" s="17">
        <v>0.23308208414579842</v>
      </c>
      <c r="F808" s="18">
        <f t="shared" si="74"/>
        <v>0.43977751725622344</v>
      </c>
      <c r="G808" s="9">
        <v>722</v>
      </c>
      <c r="H808" s="10">
        <v>0.92144334808870332</v>
      </c>
      <c r="I808" s="11">
        <v>-2.6385068553306967E-2</v>
      </c>
      <c r="J808" s="12">
        <f>I808/0.768</f>
        <v>-3.4355558012118446E-2</v>
      </c>
    </row>
    <row r="809" spans="1:10" ht="30" customHeight="1" x14ac:dyDescent="0.25">
      <c r="A809" s="7" t="s">
        <v>3251</v>
      </c>
      <c r="B809" s="8" t="s">
        <v>3252</v>
      </c>
      <c r="C809" s="15">
        <v>27</v>
      </c>
      <c r="D809" s="16">
        <v>0.40150250958334111</v>
      </c>
      <c r="E809" s="17">
        <v>0.16152389942514489</v>
      </c>
      <c r="F809" s="18">
        <f t="shared" si="74"/>
        <v>0.30476207438706582</v>
      </c>
      <c r="G809" s="9">
        <v>302</v>
      </c>
      <c r="H809" s="10">
        <v>0.803916859474616</v>
      </c>
      <c r="I809" s="11">
        <v>-6.282747739594606E-2</v>
      </c>
      <c r="J809" s="12">
        <f>I809/0.768</f>
        <v>-8.1806611192638101E-2</v>
      </c>
    </row>
    <row r="810" spans="1:10" ht="30" customHeight="1" x14ac:dyDescent="0.25">
      <c r="A810" s="7" t="s">
        <v>1272</v>
      </c>
      <c r="B810" s="8" t="s">
        <v>1273</v>
      </c>
      <c r="C810" s="15">
        <v>11</v>
      </c>
      <c r="D810" s="16">
        <v>0.10071253590875891</v>
      </c>
      <c r="E810" s="17">
        <v>8.9310539572608441E-2</v>
      </c>
      <c r="F810" s="18">
        <f t="shared" si="74"/>
        <v>0.1685104520237895</v>
      </c>
      <c r="G810" s="9">
        <v>7</v>
      </c>
      <c r="H810" s="10">
        <v>0.71797334675614288</v>
      </c>
      <c r="I810" s="11">
        <v>-0.23005367065058349</v>
      </c>
      <c r="J810" s="12">
        <f>I810/0.768</f>
        <v>-0.2995490503262806</v>
      </c>
    </row>
    <row r="811" spans="1:10" ht="30" customHeight="1" x14ac:dyDescent="0.25">
      <c r="A811" s="7" t="s">
        <v>564</v>
      </c>
      <c r="B811" s="8" t="s">
        <v>565</v>
      </c>
      <c r="C811" s="15">
        <v>28</v>
      </c>
      <c r="D811" s="16">
        <v>4.2950813902443763E-2</v>
      </c>
      <c r="E811" s="17">
        <v>0.74506109055054193</v>
      </c>
      <c r="F811" s="18">
        <f t="shared" si="74"/>
        <v>1.4057756425481922</v>
      </c>
      <c r="G811" s="9">
        <v>0</v>
      </c>
      <c r="H811" s="13" t="s">
        <v>26</v>
      </c>
      <c r="I811" s="13" t="s">
        <v>26</v>
      </c>
      <c r="J811" s="14" t="s">
        <v>26</v>
      </c>
    </row>
    <row r="812" spans="1:10" ht="30" customHeight="1" x14ac:dyDescent="0.25">
      <c r="A812" s="7" t="s">
        <v>370</v>
      </c>
      <c r="B812" s="8" t="s">
        <v>371</v>
      </c>
      <c r="C812" s="15">
        <v>98</v>
      </c>
      <c r="D812" s="16">
        <v>2.9357197454261501E-2</v>
      </c>
      <c r="E812" s="17">
        <v>0.63385662432219325</v>
      </c>
      <c r="F812" s="18">
        <f t="shared" si="74"/>
        <v>1.1959558949475344</v>
      </c>
      <c r="G812" s="9">
        <v>7</v>
      </c>
      <c r="H812" s="10">
        <v>2.0088759690206799E-2</v>
      </c>
      <c r="I812" s="11">
        <v>0.42833875200104798</v>
      </c>
      <c r="J812" s="12">
        <f>I812/0.768</f>
        <v>0.55773275000136457</v>
      </c>
    </row>
    <row r="813" spans="1:10" ht="30" customHeight="1" x14ac:dyDescent="0.25">
      <c r="A813" s="7" t="s">
        <v>5200</v>
      </c>
      <c r="B813" s="8" t="s">
        <v>5201</v>
      </c>
      <c r="C813" s="15">
        <v>2</v>
      </c>
      <c r="D813" s="19" t="s">
        <v>26</v>
      </c>
      <c r="E813" s="17">
        <v>1.7544542254571553</v>
      </c>
      <c r="F813" s="18">
        <f t="shared" si="74"/>
        <v>3.310290991428595</v>
      </c>
      <c r="G813" s="9">
        <v>1</v>
      </c>
      <c r="H813" s="13" t="s">
        <v>26</v>
      </c>
      <c r="I813" s="11">
        <v>0.2901218173302329</v>
      </c>
      <c r="J813" s="12">
        <f>I813/0.768</f>
        <v>0.37776278298207411</v>
      </c>
    </row>
    <row r="814" spans="1:10" ht="30" customHeight="1" x14ac:dyDescent="0.25">
      <c r="A814" s="7" t="s">
        <v>4224</v>
      </c>
      <c r="B814" s="8" t="s">
        <v>4225</v>
      </c>
      <c r="C814" s="15">
        <v>7</v>
      </c>
      <c r="D814" s="16">
        <v>0.68075636511131687</v>
      </c>
      <c r="E814" s="17">
        <v>-0.10902399950281309</v>
      </c>
      <c r="F814" s="18">
        <f t="shared" si="74"/>
        <v>-0.20570565943926997</v>
      </c>
      <c r="G814" s="9">
        <v>168</v>
      </c>
      <c r="H814" s="10">
        <v>0.22050935653947945</v>
      </c>
      <c r="I814" s="11">
        <v>0.13181203470173206</v>
      </c>
      <c r="J814" s="12">
        <f>I814/0.768</f>
        <v>0.17163025351788028</v>
      </c>
    </row>
    <row r="815" spans="1:10" ht="30" customHeight="1" x14ac:dyDescent="0.25">
      <c r="A815" s="7" t="s">
        <v>4071</v>
      </c>
      <c r="B815" s="8" t="s">
        <v>4072</v>
      </c>
      <c r="C815" s="15">
        <v>19</v>
      </c>
      <c r="D815" s="16">
        <v>0.62004055574488315</v>
      </c>
      <c r="E815" s="17">
        <v>5.921107165017523E-2</v>
      </c>
      <c r="F815" s="18">
        <f t="shared" si="74"/>
        <v>0.11171900311353816</v>
      </c>
      <c r="G815" s="9">
        <v>34</v>
      </c>
      <c r="H815" s="10">
        <v>0.60081286689902991</v>
      </c>
      <c r="I815" s="11">
        <v>6.9844635425470911E-2</v>
      </c>
      <c r="J815" s="12">
        <f>I815/0.768</f>
        <v>9.0943535710248574E-2</v>
      </c>
    </row>
    <row r="816" spans="1:10" ht="30" customHeight="1" x14ac:dyDescent="0.25">
      <c r="A816" s="7" t="s">
        <v>4672</v>
      </c>
      <c r="B816" s="8" t="s">
        <v>4673</v>
      </c>
      <c r="C816" s="15">
        <v>7</v>
      </c>
      <c r="D816" s="16">
        <v>0.83925329669410809</v>
      </c>
      <c r="E816" s="17">
        <v>-4.9500757060165351E-2</v>
      </c>
      <c r="F816" s="18">
        <f t="shared" si="74"/>
        <v>-9.3397654830500665E-2</v>
      </c>
      <c r="G816" s="9">
        <v>0</v>
      </c>
      <c r="H816" s="13" t="s">
        <v>26</v>
      </c>
      <c r="I816" s="13" t="s">
        <v>26</v>
      </c>
      <c r="J816" s="14" t="s">
        <v>26</v>
      </c>
    </row>
    <row r="817" spans="1:10" ht="30" customHeight="1" x14ac:dyDescent="0.25">
      <c r="A817" s="7" t="s">
        <v>2398</v>
      </c>
      <c r="B817" s="8" t="s">
        <v>2399</v>
      </c>
      <c r="C817" s="15">
        <v>7</v>
      </c>
      <c r="D817" s="16">
        <v>0.24267777168805874</v>
      </c>
      <c r="E817" s="17">
        <v>0.74122657333852526</v>
      </c>
      <c r="F817" s="18">
        <f t="shared" si="74"/>
        <v>1.3985407044123117</v>
      </c>
      <c r="G817" s="9">
        <v>23</v>
      </c>
      <c r="H817" s="10">
        <v>0.26765504378760263</v>
      </c>
      <c r="I817" s="11">
        <v>0.28644519737144475</v>
      </c>
      <c r="J817" s="12">
        <f>I817/0.768</f>
        <v>0.37297551741073537</v>
      </c>
    </row>
    <row r="818" spans="1:10" ht="30" customHeight="1" x14ac:dyDescent="0.25">
      <c r="A818" s="7" t="s">
        <v>5202</v>
      </c>
      <c r="B818" s="8" t="s">
        <v>5203</v>
      </c>
      <c r="C818" s="15">
        <v>2</v>
      </c>
      <c r="D818" s="19" t="s">
        <v>26</v>
      </c>
      <c r="E818" s="17">
        <v>0.21284753522319544</v>
      </c>
      <c r="F818" s="18">
        <f t="shared" si="74"/>
        <v>0.4015991230626329</v>
      </c>
      <c r="G818" s="9">
        <v>5</v>
      </c>
      <c r="H818" s="13" t="s">
        <v>26</v>
      </c>
      <c r="I818" s="11">
        <v>-8.8139289085598649E-2</v>
      </c>
      <c r="J818" s="12">
        <f>I818/0.768</f>
        <v>-0.11476469933020657</v>
      </c>
    </row>
    <row r="819" spans="1:10" ht="30" customHeight="1" x14ac:dyDescent="0.25">
      <c r="A819" s="7" t="s">
        <v>4772</v>
      </c>
      <c r="B819" s="8" t="s">
        <v>4773</v>
      </c>
      <c r="C819" s="15">
        <v>5</v>
      </c>
      <c r="D819" s="16">
        <v>0.8796787656382602</v>
      </c>
      <c r="E819" s="17">
        <v>-2.5854221611193079E-2</v>
      </c>
      <c r="F819" s="18">
        <f t="shared" si="74"/>
        <v>-4.8781550209798262E-2</v>
      </c>
      <c r="G819" s="9">
        <v>0</v>
      </c>
      <c r="H819" s="13" t="s">
        <v>26</v>
      </c>
      <c r="I819" s="13" t="s">
        <v>26</v>
      </c>
      <c r="J819" s="14" t="s">
        <v>26</v>
      </c>
    </row>
    <row r="820" spans="1:10" ht="30" customHeight="1" x14ac:dyDescent="0.25">
      <c r="A820" s="7" t="s">
        <v>5204</v>
      </c>
      <c r="B820" s="8" t="s">
        <v>5205</v>
      </c>
      <c r="C820" s="15">
        <v>2</v>
      </c>
      <c r="D820" s="19" t="s">
        <v>26</v>
      </c>
      <c r="E820" s="17">
        <v>0.75161575605151365</v>
      </c>
      <c r="F820" s="18">
        <f t="shared" si="74"/>
        <v>1.4181429359462521</v>
      </c>
      <c r="G820" s="9">
        <v>8</v>
      </c>
      <c r="H820" s="13" t="s">
        <v>26</v>
      </c>
      <c r="I820" s="11">
        <v>0.94139530254960524</v>
      </c>
      <c r="J820" s="12">
        <f>I820/0.768</f>
        <v>1.2257751335281317</v>
      </c>
    </row>
    <row r="821" spans="1:10" ht="30" customHeight="1" x14ac:dyDescent="0.25">
      <c r="A821" s="7" t="s">
        <v>444</v>
      </c>
      <c r="B821" s="8" t="s">
        <v>445</v>
      </c>
      <c r="C821" s="15">
        <v>13</v>
      </c>
      <c r="D821" s="16">
        <v>3.4700025228674013E-2</v>
      </c>
      <c r="E821" s="17">
        <v>0.48832992750327442</v>
      </c>
      <c r="F821" s="18">
        <f t="shared" si="74"/>
        <v>0.92137722170429126</v>
      </c>
      <c r="G821" s="9">
        <v>0</v>
      </c>
      <c r="H821" s="13" t="s">
        <v>26</v>
      </c>
      <c r="I821" s="13" t="s">
        <v>26</v>
      </c>
      <c r="J821" s="14" t="s">
        <v>26</v>
      </c>
    </row>
    <row r="822" spans="1:10" ht="30" customHeight="1" x14ac:dyDescent="0.25">
      <c r="A822" s="7" t="s">
        <v>1785</v>
      </c>
      <c r="B822" s="8" t="s">
        <v>1786</v>
      </c>
      <c r="C822" s="15">
        <v>6</v>
      </c>
      <c r="D822" s="16">
        <v>0.15527726788541452</v>
      </c>
      <c r="E822" s="17">
        <v>0.41360493732798559</v>
      </c>
      <c r="F822" s="18">
        <f t="shared" si="74"/>
        <v>0.7803866742037463</v>
      </c>
      <c r="G822" s="9">
        <v>1</v>
      </c>
      <c r="H822" s="13" t="s">
        <v>26</v>
      </c>
      <c r="I822" s="11">
        <v>-0.53808384033663315</v>
      </c>
      <c r="J822" s="12">
        <f t="shared" ref="J822:J828" si="75">I822/0.768</f>
        <v>-0.70063000043832435</v>
      </c>
    </row>
    <row r="823" spans="1:10" ht="30" customHeight="1" x14ac:dyDescent="0.25">
      <c r="A823" s="7" t="s">
        <v>1287</v>
      </c>
      <c r="B823" s="8" t="s">
        <v>1288</v>
      </c>
      <c r="C823" s="15">
        <v>5</v>
      </c>
      <c r="D823" s="16">
        <v>0.10193580553196041</v>
      </c>
      <c r="E823" s="17">
        <v>0.58105229733043828</v>
      </c>
      <c r="F823" s="18">
        <f t="shared" si="74"/>
        <v>1.0963250893027137</v>
      </c>
      <c r="G823" s="9">
        <v>1</v>
      </c>
      <c r="H823" s="13" t="s">
        <v>26</v>
      </c>
      <c r="I823" s="11">
        <v>-0.24184182463121287</v>
      </c>
      <c r="J823" s="12">
        <f t="shared" si="75"/>
        <v>-0.3148982091552251</v>
      </c>
    </row>
    <row r="824" spans="1:10" ht="30" customHeight="1" x14ac:dyDescent="0.25">
      <c r="A824" s="7" t="s">
        <v>5796</v>
      </c>
      <c r="B824" s="8" t="s">
        <v>5797</v>
      </c>
      <c r="C824" s="15">
        <v>0</v>
      </c>
      <c r="D824" s="19" t="s">
        <v>26</v>
      </c>
      <c r="E824" s="19" t="s">
        <v>26</v>
      </c>
      <c r="F824" s="20" t="s">
        <v>26</v>
      </c>
      <c r="G824" s="9">
        <v>36</v>
      </c>
      <c r="H824" s="10">
        <v>0.19392210197457188</v>
      </c>
      <c r="I824" s="11">
        <v>-0.30076833249482032</v>
      </c>
      <c r="J824" s="12">
        <f t="shared" si="75"/>
        <v>-0.39162543293596397</v>
      </c>
    </row>
    <row r="825" spans="1:10" ht="30" customHeight="1" x14ac:dyDescent="0.25">
      <c r="A825" s="7" t="s">
        <v>1892</v>
      </c>
      <c r="B825" s="8" t="s">
        <v>1893</v>
      </c>
      <c r="C825" s="15">
        <v>11</v>
      </c>
      <c r="D825" s="16">
        <v>0.16923144390949135</v>
      </c>
      <c r="E825" s="17">
        <v>-0.4086932372480116</v>
      </c>
      <c r="F825" s="18">
        <f t="shared" ref="F825:F845" si="76">E825/0.53</f>
        <v>-0.77111931556228597</v>
      </c>
      <c r="G825" s="9">
        <v>117</v>
      </c>
      <c r="H825" s="10">
        <v>0.16122816392754405</v>
      </c>
      <c r="I825" s="11">
        <v>-0.27480929737599658</v>
      </c>
      <c r="J825" s="12">
        <f t="shared" si="75"/>
        <v>-0.35782460595832888</v>
      </c>
    </row>
    <row r="826" spans="1:10" ht="30" customHeight="1" x14ac:dyDescent="0.25">
      <c r="A826" s="7" t="s">
        <v>4277</v>
      </c>
      <c r="B826" s="8" t="s">
        <v>4278</v>
      </c>
      <c r="C826" s="15">
        <v>12</v>
      </c>
      <c r="D826" s="16">
        <v>0.69624979991833325</v>
      </c>
      <c r="E826" s="17">
        <v>-0.22312065112042628</v>
      </c>
      <c r="F826" s="18">
        <f t="shared" si="76"/>
        <v>-0.42098236060457789</v>
      </c>
      <c r="G826" s="9">
        <v>15</v>
      </c>
      <c r="H826" s="10">
        <v>0.16958858081215164</v>
      </c>
      <c r="I826" s="11">
        <v>-0.35022086597628943</v>
      </c>
      <c r="J826" s="12">
        <f t="shared" si="75"/>
        <v>-0.45601675257329349</v>
      </c>
    </row>
    <row r="827" spans="1:10" ht="30" customHeight="1" x14ac:dyDescent="0.25">
      <c r="A827" s="7" t="s">
        <v>2484</v>
      </c>
      <c r="B827" s="8" t="s">
        <v>2485</v>
      </c>
      <c r="C827" s="15">
        <v>13</v>
      </c>
      <c r="D827" s="16">
        <v>0.25605364790758128</v>
      </c>
      <c r="E827" s="17">
        <v>0.43625970960521682</v>
      </c>
      <c r="F827" s="18">
        <f t="shared" si="76"/>
        <v>0.8231315275570128</v>
      </c>
      <c r="G827" s="9">
        <v>2</v>
      </c>
      <c r="H827" s="13" t="s">
        <v>26</v>
      </c>
      <c r="I827" s="11">
        <v>0.48066605555991077</v>
      </c>
      <c r="J827" s="12">
        <f t="shared" si="75"/>
        <v>0.62586725984363378</v>
      </c>
    </row>
    <row r="828" spans="1:10" ht="30" customHeight="1" x14ac:dyDescent="0.25">
      <c r="A828" s="7" t="s">
        <v>2782</v>
      </c>
      <c r="B828" s="8" t="s">
        <v>2783</v>
      </c>
      <c r="C828" s="15">
        <v>68</v>
      </c>
      <c r="D828" s="16">
        <v>0.30524981239986776</v>
      </c>
      <c r="E828" s="17">
        <v>0.14545210148827201</v>
      </c>
      <c r="F828" s="18">
        <f t="shared" si="76"/>
        <v>0.27443792733636224</v>
      </c>
      <c r="G828" s="9">
        <v>10</v>
      </c>
      <c r="H828" s="10">
        <v>0.55482285455491698</v>
      </c>
      <c r="I828" s="11">
        <v>0.30521498068934799</v>
      </c>
      <c r="J828" s="12">
        <f t="shared" si="75"/>
        <v>0.39741533943925517</v>
      </c>
    </row>
    <row r="829" spans="1:10" ht="30" customHeight="1" x14ac:dyDescent="0.25">
      <c r="A829" s="7" t="s">
        <v>4868</v>
      </c>
      <c r="B829" s="8" t="s">
        <v>4869</v>
      </c>
      <c r="C829" s="15">
        <v>4</v>
      </c>
      <c r="D829" s="16">
        <v>0.93213482461408637</v>
      </c>
      <c r="E829" s="17">
        <v>1.3753540511333678E-2</v>
      </c>
      <c r="F829" s="18">
        <f t="shared" si="76"/>
        <v>2.5950076436478637E-2</v>
      </c>
      <c r="G829" s="9">
        <v>0</v>
      </c>
      <c r="H829" s="13" t="s">
        <v>26</v>
      </c>
      <c r="I829" s="13" t="s">
        <v>26</v>
      </c>
      <c r="J829" s="14" t="s">
        <v>26</v>
      </c>
    </row>
    <row r="830" spans="1:10" ht="30" customHeight="1" x14ac:dyDescent="0.25">
      <c r="A830" s="7" t="s">
        <v>18</v>
      </c>
      <c r="B830" s="8" t="s">
        <v>19</v>
      </c>
      <c r="C830" s="15">
        <v>9</v>
      </c>
      <c r="D830" s="16">
        <v>2.4517550408728354E-3</v>
      </c>
      <c r="E830" s="17">
        <v>0.35961530069701803</v>
      </c>
      <c r="F830" s="18">
        <f t="shared" si="76"/>
        <v>0.67851943527739245</v>
      </c>
      <c r="G830" s="9">
        <v>5</v>
      </c>
      <c r="H830" s="10">
        <v>0.92956482734292456</v>
      </c>
      <c r="I830" s="11">
        <v>2.5292982101011371E-2</v>
      </c>
      <c r="J830" s="12">
        <f>I830/0.768</f>
        <v>3.2933570444025222E-2</v>
      </c>
    </row>
    <row r="831" spans="1:10" ht="30" customHeight="1" x14ac:dyDescent="0.25">
      <c r="A831" s="7" t="s">
        <v>822</v>
      </c>
      <c r="B831" s="8" t="s">
        <v>823</v>
      </c>
      <c r="C831" s="15">
        <v>3</v>
      </c>
      <c r="D831" s="16">
        <v>6.4771917151601383E-2</v>
      </c>
      <c r="E831" s="17">
        <v>0.23557659792619964</v>
      </c>
      <c r="F831" s="18">
        <f t="shared" si="76"/>
        <v>0.44448414703056532</v>
      </c>
      <c r="G831" s="9">
        <v>11</v>
      </c>
      <c r="H831" s="10">
        <v>0.71866301393657106</v>
      </c>
      <c r="I831" s="11">
        <v>9.1506111452648975E-2</v>
      </c>
      <c r="J831" s="12">
        <f>I831/0.768</f>
        <v>0.11914858262063668</v>
      </c>
    </row>
    <row r="832" spans="1:10" ht="30" customHeight="1" x14ac:dyDescent="0.25">
      <c r="A832" s="7" t="s">
        <v>5206</v>
      </c>
      <c r="B832" s="8" t="s">
        <v>5207</v>
      </c>
      <c r="C832" s="15">
        <v>2</v>
      </c>
      <c r="D832" s="19" t="s">
        <v>26</v>
      </c>
      <c r="E832" s="17">
        <v>0.37527089972738237</v>
      </c>
      <c r="F832" s="18">
        <f t="shared" si="76"/>
        <v>0.70805830137241954</v>
      </c>
      <c r="G832" s="9">
        <v>15</v>
      </c>
      <c r="H832" s="10">
        <v>0.61519976086090367</v>
      </c>
      <c r="I832" s="11">
        <v>0.11900821167327204</v>
      </c>
      <c r="J832" s="12">
        <f>I832/0.768</f>
        <v>0.15495860894957297</v>
      </c>
    </row>
    <row r="833" spans="1:10" ht="30" customHeight="1" x14ac:dyDescent="0.25">
      <c r="A833" s="7" t="s">
        <v>2148</v>
      </c>
      <c r="B833" s="8" t="s">
        <v>2149</v>
      </c>
      <c r="C833" s="15">
        <v>19</v>
      </c>
      <c r="D833" s="16">
        <v>0.20257429316767658</v>
      </c>
      <c r="E833" s="17">
        <v>0.28687649503824025</v>
      </c>
      <c r="F833" s="18">
        <f t="shared" si="76"/>
        <v>0.54127640573252878</v>
      </c>
      <c r="G833" s="9">
        <v>3</v>
      </c>
      <c r="H833" s="10">
        <v>0.81809048853852051</v>
      </c>
      <c r="I833" s="11">
        <v>0.11218564018205712</v>
      </c>
      <c r="J833" s="12">
        <f>I833/0.768</f>
        <v>0.14607505232038687</v>
      </c>
    </row>
    <row r="834" spans="1:10" ht="30" customHeight="1" x14ac:dyDescent="0.25">
      <c r="A834" s="7" t="s">
        <v>1458</v>
      </c>
      <c r="B834" s="8" t="s">
        <v>1459</v>
      </c>
      <c r="C834" s="15">
        <v>8</v>
      </c>
      <c r="D834" s="16">
        <v>0.11802158298729562</v>
      </c>
      <c r="E834" s="17">
        <v>0.56367404966424206</v>
      </c>
      <c r="F834" s="18">
        <f t="shared" si="76"/>
        <v>1.0635359427627209</v>
      </c>
      <c r="G834" s="9">
        <v>0</v>
      </c>
      <c r="H834" s="13" t="s">
        <v>26</v>
      </c>
      <c r="I834" s="13" t="s">
        <v>26</v>
      </c>
      <c r="J834" s="14" t="s">
        <v>26</v>
      </c>
    </row>
    <row r="835" spans="1:10" ht="30" customHeight="1" x14ac:dyDescent="0.25">
      <c r="A835" s="7" t="s">
        <v>2328</v>
      </c>
      <c r="B835" s="8" t="s">
        <v>2329</v>
      </c>
      <c r="C835" s="15">
        <v>53</v>
      </c>
      <c r="D835" s="16">
        <v>0.23458074666185139</v>
      </c>
      <c r="E835" s="17">
        <v>0.16586627645646876</v>
      </c>
      <c r="F835" s="18">
        <f t="shared" si="76"/>
        <v>0.31295523859711083</v>
      </c>
      <c r="G835" s="9">
        <v>18</v>
      </c>
      <c r="H835" s="10">
        <v>0.83991194213647002</v>
      </c>
      <c r="I835" s="11">
        <v>7.071811004092296E-2</v>
      </c>
      <c r="J835" s="12">
        <f>I835/0.768</f>
        <v>9.2080872449118431E-2</v>
      </c>
    </row>
    <row r="836" spans="1:10" ht="30" customHeight="1" x14ac:dyDescent="0.25">
      <c r="A836" s="7" t="s">
        <v>2702</v>
      </c>
      <c r="B836" s="8" t="s">
        <v>2703</v>
      </c>
      <c r="C836" s="15">
        <v>11</v>
      </c>
      <c r="D836" s="16">
        <v>0.29076008951823923</v>
      </c>
      <c r="E836" s="17">
        <v>0.28474760792597431</v>
      </c>
      <c r="F836" s="18">
        <f t="shared" si="76"/>
        <v>0.5372596375961779</v>
      </c>
      <c r="G836" s="9">
        <v>0</v>
      </c>
      <c r="H836" s="13" t="s">
        <v>26</v>
      </c>
      <c r="I836" s="13" t="s">
        <v>26</v>
      </c>
      <c r="J836" s="14" t="s">
        <v>26</v>
      </c>
    </row>
    <row r="837" spans="1:10" ht="30" customHeight="1" x14ac:dyDescent="0.25">
      <c r="A837" s="7" t="s">
        <v>4182</v>
      </c>
      <c r="B837" s="8" t="s">
        <v>4183</v>
      </c>
      <c r="C837" s="15">
        <v>3</v>
      </c>
      <c r="D837" s="16">
        <v>0.66189325646291541</v>
      </c>
      <c r="E837" s="17">
        <v>9.787775740752408E-2</v>
      </c>
      <c r="F837" s="18">
        <f t="shared" si="76"/>
        <v>0.18467501397646052</v>
      </c>
      <c r="G837" s="9">
        <v>1</v>
      </c>
      <c r="H837" s="13" t="s">
        <v>26</v>
      </c>
      <c r="I837" s="11">
        <v>-5.8371916184562042E-2</v>
      </c>
      <c r="J837" s="12">
        <f>I837/0.768</f>
        <v>-7.6005099198648493E-2</v>
      </c>
    </row>
    <row r="838" spans="1:10" ht="30" customHeight="1" x14ac:dyDescent="0.25">
      <c r="A838" s="7" t="s">
        <v>39</v>
      </c>
      <c r="B838" s="8" t="s">
        <v>40</v>
      </c>
      <c r="C838" s="15">
        <v>6</v>
      </c>
      <c r="D838" s="16">
        <v>3.7375136684985877E-3</v>
      </c>
      <c r="E838" s="17">
        <v>-0.52612764563546066</v>
      </c>
      <c r="F838" s="18">
        <f t="shared" si="76"/>
        <v>-0.99269367101030304</v>
      </c>
      <c r="G838" s="9">
        <v>0</v>
      </c>
      <c r="H838" s="13" t="s">
        <v>26</v>
      </c>
      <c r="I838" s="13" t="s">
        <v>26</v>
      </c>
      <c r="J838" s="14" t="s">
        <v>26</v>
      </c>
    </row>
    <row r="839" spans="1:10" ht="30" customHeight="1" x14ac:dyDescent="0.25">
      <c r="A839" s="7" t="s">
        <v>1952</v>
      </c>
      <c r="B839" s="8" t="s">
        <v>1953</v>
      </c>
      <c r="C839" s="15">
        <v>35</v>
      </c>
      <c r="D839" s="16">
        <v>0.17836506821624593</v>
      </c>
      <c r="E839" s="17">
        <v>0.18638211947049274</v>
      </c>
      <c r="F839" s="18">
        <f t="shared" si="76"/>
        <v>0.35166437635942027</v>
      </c>
      <c r="G839" s="9">
        <v>6</v>
      </c>
      <c r="H839" s="10">
        <v>0.47096945248246569</v>
      </c>
      <c r="I839" s="11">
        <v>0.20380431743893024</v>
      </c>
      <c r="J839" s="12">
        <f>I839/0.768</f>
        <v>0.26537020499860708</v>
      </c>
    </row>
    <row r="840" spans="1:10" ht="30" customHeight="1" x14ac:dyDescent="0.25">
      <c r="A840" s="7" t="s">
        <v>3255</v>
      </c>
      <c r="B840" s="8" t="s">
        <v>3256</v>
      </c>
      <c r="C840" s="15">
        <v>89</v>
      </c>
      <c r="D840" s="16">
        <v>0.40305060264119741</v>
      </c>
      <c r="E840" s="17">
        <v>7.9033167964773637E-2</v>
      </c>
      <c r="F840" s="18">
        <f t="shared" si="76"/>
        <v>0.14911918483919553</v>
      </c>
      <c r="G840" s="9">
        <v>55</v>
      </c>
      <c r="H840" s="10">
        <v>0.7314400087051105</v>
      </c>
      <c r="I840" s="11">
        <v>6.8126625833727056E-2</v>
      </c>
      <c r="J840" s="12">
        <f>I840/0.768</f>
        <v>8.8706544054332107E-2</v>
      </c>
    </row>
    <row r="841" spans="1:10" ht="30" customHeight="1" x14ac:dyDescent="0.25">
      <c r="A841" s="7" t="s">
        <v>2642</v>
      </c>
      <c r="B841" s="8" t="s">
        <v>2643</v>
      </c>
      <c r="C841" s="15">
        <v>80</v>
      </c>
      <c r="D841" s="16">
        <v>0.28134508550649812</v>
      </c>
      <c r="E841" s="17">
        <v>4.0815947123458506E-2</v>
      </c>
      <c r="F841" s="18">
        <f t="shared" si="76"/>
        <v>7.7011220987657558E-2</v>
      </c>
      <c r="G841" s="9">
        <v>18</v>
      </c>
      <c r="H841" s="10">
        <v>0.92284062487585439</v>
      </c>
      <c r="I841" s="11">
        <v>-3.2400874108832411E-2</v>
      </c>
      <c r="J841" s="12">
        <f>I841/0.768</f>
        <v>-4.2188638162542202E-2</v>
      </c>
    </row>
    <row r="842" spans="1:10" ht="30" customHeight="1" x14ac:dyDescent="0.25">
      <c r="A842" s="7" t="s">
        <v>5208</v>
      </c>
      <c r="B842" s="8" t="s">
        <v>5209</v>
      </c>
      <c r="C842" s="15">
        <v>2</v>
      </c>
      <c r="D842" s="19" t="s">
        <v>26</v>
      </c>
      <c r="E842" s="17">
        <v>6.4486629711238364E-2</v>
      </c>
      <c r="F842" s="18">
        <f t="shared" si="76"/>
        <v>0.12167288624761954</v>
      </c>
      <c r="G842" s="9">
        <v>2</v>
      </c>
      <c r="H842" s="10">
        <v>0.3660986607234053</v>
      </c>
      <c r="I842" s="11">
        <v>-0.17381961417334463</v>
      </c>
      <c r="J842" s="12">
        <f>I842/0.768</f>
        <v>-0.22632762262154249</v>
      </c>
    </row>
    <row r="843" spans="1:10" ht="30" customHeight="1" x14ac:dyDescent="0.25">
      <c r="A843" s="7" t="s">
        <v>49</v>
      </c>
      <c r="B843" s="8" t="s">
        <v>50</v>
      </c>
      <c r="C843" s="15">
        <v>19</v>
      </c>
      <c r="D843" s="16">
        <v>5.3573159047586713E-3</v>
      </c>
      <c r="E843" s="17">
        <v>1.0659774967745639</v>
      </c>
      <c r="F843" s="18">
        <f t="shared" si="76"/>
        <v>2.011278295801064</v>
      </c>
      <c r="G843" s="9">
        <v>0</v>
      </c>
      <c r="H843" s="13" t="s">
        <v>26</v>
      </c>
      <c r="I843" s="13" t="s">
        <v>26</v>
      </c>
      <c r="J843" s="14" t="s">
        <v>26</v>
      </c>
    </row>
    <row r="844" spans="1:10" ht="30" customHeight="1" x14ac:dyDescent="0.25">
      <c r="A844" s="7" t="s">
        <v>3794</v>
      </c>
      <c r="B844" s="8" t="s">
        <v>3795</v>
      </c>
      <c r="C844" s="15">
        <v>96</v>
      </c>
      <c r="D844" s="16">
        <v>0.54008909555842199</v>
      </c>
      <c r="E844" s="17">
        <v>0.18052648258219925</v>
      </c>
      <c r="F844" s="18">
        <f t="shared" si="76"/>
        <v>0.34061600487207405</v>
      </c>
      <c r="G844" s="9">
        <v>24</v>
      </c>
      <c r="H844" s="10">
        <v>0.63435388667207904</v>
      </c>
      <c r="I844" s="11">
        <v>0.21527724204639295</v>
      </c>
      <c r="J844" s="12">
        <f t="shared" ref="J844:J862" si="77">I844/0.768</f>
        <v>0.28030890891457416</v>
      </c>
    </row>
    <row r="845" spans="1:10" ht="30" customHeight="1" x14ac:dyDescent="0.25">
      <c r="A845" s="7" t="s">
        <v>4325</v>
      </c>
      <c r="B845" s="8" t="s">
        <v>4326</v>
      </c>
      <c r="C845" s="15">
        <v>3</v>
      </c>
      <c r="D845" s="16">
        <v>0.71301295339221293</v>
      </c>
      <c r="E845" s="17">
        <v>1.5596183944839226E-2</v>
      </c>
      <c r="F845" s="18">
        <f t="shared" si="76"/>
        <v>2.9426762160074008E-2</v>
      </c>
      <c r="G845" s="9">
        <v>7</v>
      </c>
      <c r="H845" s="10">
        <v>0.57932597776228234</v>
      </c>
      <c r="I845" s="11">
        <v>0.5196796955828078</v>
      </c>
      <c r="J845" s="12">
        <f t="shared" si="77"/>
        <v>0.67666627029011428</v>
      </c>
    </row>
    <row r="846" spans="1:10" ht="30" customHeight="1" x14ac:dyDescent="0.25">
      <c r="A846" s="7" t="s">
        <v>2826</v>
      </c>
      <c r="B846" s="8" t="s">
        <v>5798</v>
      </c>
      <c r="C846" s="15">
        <v>0</v>
      </c>
      <c r="D846" s="19" t="s">
        <v>26</v>
      </c>
      <c r="E846" s="19" t="s">
        <v>26</v>
      </c>
      <c r="F846" s="20" t="s">
        <v>26</v>
      </c>
      <c r="G846" s="9">
        <v>3</v>
      </c>
      <c r="H846" s="13" t="s">
        <v>26</v>
      </c>
      <c r="I846" s="11">
        <v>-0.14851743061220976</v>
      </c>
      <c r="J846" s="12">
        <f t="shared" si="77"/>
        <v>-0.19338207110964811</v>
      </c>
    </row>
    <row r="847" spans="1:10" ht="30" customHeight="1" x14ac:dyDescent="0.25">
      <c r="A847" s="7" t="s">
        <v>2826</v>
      </c>
      <c r="B847" s="8" t="s">
        <v>2827</v>
      </c>
      <c r="C847" s="15">
        <v>38</v>
      </c>
      <c r="D847" s="16">
        <v>0.31116264636054786</v>
      </c>
      <c r="E847" s="17">
        <v>0.17921975003280799</v>
      </c>
      <c r="F847" s="18">
        <f t="shared" ref="F847:F858" si="78">E847/0.53</f>
        <v>0.33815047176001506</v>
      </c>
      <c r="G847" s="9">
        <v>6</v>
      </c>
      <c r="H847" s="13" t="s">
        <v>26</v>
      </c>
      <c r="I847" s="11">
        <v>0.34733623833363536</v>
      </c>
      <c r="J847" s="12">
        <f t="shared" si="77"/>
        <v>0.45226072699692105</v>
      </c>
    </row>
    <row r="848" spans="1:10" ht="30" customHeight="1" x14ac:dyDescent="0.25">
      <c r="A848" s="7" t="s">
        <v>3028</v>
      </c>
      <c r="B848" s="8" t="s">
        <v>3029</v>
      </c>
      <c r="C848" s="15">
        <v>35</v>
      </c>
      <c r="D848" s="16">
        <v>0.34677491302844743</v>
      </c>
      <c r="E848" s="17">
        <v>0.23309139680115099</v>
      </c>
      <c r="F848" s="18">
        <f t="shared" si="78"/>
        <v>0.43979508830405845</v>
      </c>
      <c r="G848" s="9">
        <v>14</v>
      </c>
      <c r="H848" s="10">
        <v>0.5128374598609895</v>
      </c>
      <c r="I848" s="11">
        <v>0.31533906844754761</v>
      </c>
      <c r="J848" s="12">
        <f t="shared" si="77"/>
        <v>0.41059774537441096</v>
      </c>
    </row>
    <row r="849" spans="1:10" ht="30" customHeight="1" x14ac:dyDescent="0.25">
      <c r="A849" s="7" t="s">
        <v>3077</v>
      </c>
      <c r="B849" s="8" t="s">
        <v>3078</v>
      </c>
      <c r="C849" s="15">
        <v>52</v>
      </c>
      <c r="D849" s="16">
        <v>0.3594483448052489</v>
      </c>
      <c r="E849" s="17">
        <v>0.20118846931090542</v>
      </c>
      <c r="F849" s="18">
        <f t="shared" si="78"/>
        <v>0.37960088549227439</v>
      </c>
      <c r="G849" s="9">
        <v>17</v>
      </c>
      <c r="H849" s="10">
        <v>0.82850747993311613</v>
      </c>
      <c r="I849" s="11">
        <v>8.2596902922366475E-2</v>
      </c>
      <c r="J849" s="12">
        <f t="shared" si="77"/>
        <v>0.10754805068016468</v>
      </c>
    </row>
    <row r="850" spans="1:10" ht="30" customHeight="1" x14ac:dyDescent="0.25">
      <c r="A850" s="7" t="s">
        <v>2579</v>
      </c>
      <c r="B850" s="8" t="s">
        <v>2580</v>
      </c>
      <c r="C850" s="15">
        <v>56</v>
      </c>
      <c r="D850" s="16">
        <v>0.26954846091996065</v>
      </c>
      <c r="E850" s="17">
        <v>0.22696420557868216</v>
      </c>
      <c r="F850" s="18">
        <f t="shared" si="78"/>
        <v>0.4282343501484569</v>
      </c>
      <c r="G850" s="9">
        <v>12</v>
      </c>
      <c r="H850" s="10">
        <v>0.49642225191658573</v>
      </c>
      <c r="I850" s="11">
        <v>0.17123131581747913</v>
      </c>
      <c r="J850" s="12">
        <f t="shared" si="77"/>
        <v>0.22295744247067595</v>
      </c>
    </row>
    <row r="851" spans="1:10" ht="30" customHeight="1" x14ac:dyDescent="0.25">
      <c r="A851" s="7" t="s">
        <v>3855</v>
      </c>
      <c r="B851" s="8" t="s">
        <v>3856</v>
      </c>
      <c r="C851" s="15">
        <v>43</v>
      </c>
      <c r="D851" s="16">
        <v>0.55571713276211465</v>
      </c>
      <c r="E851" s="17">
        <v>6.1810642819789929E-2</v>
      </c>
      <c r="F851" s="18">
        <f t="shared" si="78"/>
        <v>0.11662385437696213</v>
      </c>
      <c r="G851" s="9">
        <v>6</v>
      </c>
      <c r="H851" s="13" t="s">
        <v>26</v>
      </c>
      <c r="I851" s="11">
        <v>-8.8204226122900742E-2</v>
      </c>
      <c r="J851" s="12">
        <f t="shared" si="77"/>
        <v>-0.11484925276419367</v>
      </c>
    </row>
    <row r="852" spans="1:10" ht="30" customHeight="1" x14ac:dyDescent="0.25">
      <c r="A852" s="7" t="s">
        <v>2410</v>
      </c>
      <c r="B852" s="8" t="s">
        <v>2411</v>
      </c>
      <c r="C852" s="15">
        <v>75</v>
      </c>
      <c r="D852" s="16">
        <v>0.24421782426636388</v>
      </c>
      <c r="E852" s="17">
        <v>0.17714235413125243</v>
      </c>
      <c r="F852" s="18">
        <f t="shared" si="78"/>
        <v>0.33423085685141968</v>
      </c>
      <c r="G852" s="9">
        <v>9</v>
      </c>
      <c r="H852" s="10">
        <v>0.40056441820920829</v>
      </c>
      <c r="I852" s="11">
        <v>0.12718408533626627</v>
      </c>
      <c r="J852" s="12">
        <f t="shared" si="77"/>
        <v>0.1656042777815967</v>
      </c>
    </row>
    <row r="853" spans="1:10" ht="30" customHeight="1" x14ac:dyDescent="0.25">
      <c r="A853" s="7" t="s">
        <v>1828</v>
      </c>
      <c r="B853" s="8" t="s">
        <v>1829</v>
      </c>
      <c r="C853" s="15">
        <v>36</v>
      </c>
      <c r="D853" s="16">
        <v>0.16000802295475997</v>
      </c>
      <c r="E853" s="17">
        <v>0.28667848221087971</v>
      </c>
      <c r="F853" s="18">
        <f t="shared" si="78"/>
        <v>0.5409027966243013</v>
      </c>
      <c r="G853" s="9">
        <v>8</v>
      </c>
      <c r="H853" s="10">
        <v>0.97693727289038601</v>
      </c>
      <c r="I853" s="11">
        <v>1.1372580945077232E-2</v>
      </c>
      <c r="J853" s="12">
        <f t="shared" si="77"/>
        <v>1.4808048105569313E-2</v>
      </c>
    </row>
    <row r="854" spans="1:10" ht="30" customHeight="1" x14ac:dyDescent="0.25">
      <c r="A854" s="7" t="s">
        <v>2670</v>
      </c>
      <c r="B854" s="8" t="s">
        <v>2671</v>
      </c>
      <c r="C854" s="15">
        <v>63</v>
      </c>
      <c r="D854" s="16">
        <v>0.28459594286295975</v>
      </c>
      <c r="E854" s="17">
        <v>0.24688747983440243</v>
      </c>
      <c r="F854" s="18">
        <f t="shared" si="78"/>
        <v>0.46582543364981588</v>
      </c>
      <c r="G854" s="9">
        <v>10</v>
      </c>
      <c r="H854" s="10">
        <v>0.65537875445370819</v>
      </c>
      <c r="I854" s="11">
        <v>0.12180233928330483</v>
      </c>
      <c r="J854" s="12">
        <f t="shared" si="77"/>
        <v>0.15859679594180318</v>
      </c>
    </row>
    <row r="855" spans="1:10" ht="30" customHeight="1" x14ac:dyDescent="0.25">
      <c r="A855" s="7" t="s">
        <v>2790</v>
      </c>
      <c r="B855" s="8" t="s">
        <v>2791</v>
      </c>
      <c r="C855" s="15">
        <v>54</v>
      </c>
      <c r="D855" s="16">
        <v>0.30738689390995905</v>
      </c>
      <c r="E855" s="17">
        <v>0.17123788313849428</v>
      </c>
      <c r="F855" s="18">
        <f t="shared" si="78"/>
        <v>0.32309034554432881</v>
      </c>
      <c r="G855" s="9">
        <v>12</v>
      </c>
      <c r="H855" s="10">
        <v>0.59518620349631801</v>
      </c>
      <c r="I855" s="11">
        <v>0.17800154182686764</v>
      </c>
      <c r="J855" s="12">
        <f t="shared" si="77"/>
        <v>0.23177284092040057</v>
      </c>
    </row>
    <row r="856" spans="1:10" ht="30" customHeight="1" x14ac:dyDescent="0.25">
      <c r="A856" s="7" t="s">
        <v>3532</v>
      </c>
      <c r="B856" s="8" t="s">
        <v>3533</v>
      </c>
      <c r="C856" s="15">
        <v>32</v>
      </c>
      <c r="D856" s="16">
        <v>0.46533404878443696</v>
      </c>
      <c r="E856" s="17">
        <v>0.14523402691125095</v>
      </c>
      <c r="F856" s="18">
        <f t="shared" si="78"/>
        <v>0.27402646587028479</v>
      </c>
      <c r="G856" s="9">
        <v>3</v>
      </c>
      <c r="H856" s="13" t="s">
        <v>26</v>
      </c>
      <c r="I856" s="11">
        <v>0.69996885394441055</v>
      </c>
      <c r="J856" s="12">
        <f t="shared" si="77"/>
        <v>0.91141777857345119</v>
      </c>
    </row>
    <row r="857" spans="1:10" ht="30" customHeight="1" x14ac:dyDescent="0.25">
      <c r="A857" s="7" t="s">
        <v>1486</v>
      </c>
      <c r="B857" s="8" t="s">
        <v>1487</v>
      </c>
      <c r="C857" s="15">
        <v>6</v>
      </c>
      <c r="D857" s="16">
        <v>0.12055398269707002</v>
      </c>
      <c r="E857" s="17">
        <v>0.44950948750202341</v>
      </c>
      <c r="F857" s="18">
        <f t="shared" si="78"/>
        <v>0.84813110849438378</v>
      </c>
      <c r="G857" s="9">
        <v>12</v>
      </c>
      <c r="H857" s="10">
        <v>5.1198673991942299E-2</v>
      </c>
      <c r="I857" s="11">
        <v>0.26564033632690875</v>
      </c>
      <c r="J857" s="12">
        <f t="shared" si="77"/>
        <v>0.34588585459232912</v>
      </c>
    </row>
    <row r="858" spans="1:10" ht="30" customHeight="1" x14ac:dyDescent="0.25">
      <c r="A858" s="7" t="s">
        <v>490</v>
      </c>
      <c r="B858" s="8" t="s">
        <v>491</v>
      </c>
      <c r="C858" s="15">
        <v>19</v>
      </c>
      <c r="D858" s="16">
        <v>3.8271317717413905E-2</v>
      </c>
      <c r="E858" s="17">
        <v>0.25031544403883615</v>
      </c>
      <c r="F858" s="18">
        <f t="shared" si="78"/>
        <v>0.47229329063931347</v>
      </c>
      <c r="G858" s="9">
        <v>49</v>
      </c>
      <c r="H858" s="10">
        <v>0.99099809051367549</v>
      </c>
      <c r="I858" s="11">
        <v>2.9376705777999085E-3</v>
      </c>
      <c r="J858" s="12">
        <f t="shared" si="77"/>
        <v>3.8250918981769639E-3</v>
      </c>
    </row>
    <row r="859" spans="1:10" ht="30" customHeight="1" x14ac:dyDescent="0.25">
      <c r="A859" s="7" t="s">
        <v>490</v>
      </c>
      <c r="B859" s="8" t="s">
        <v>5799</v>
      </c>
      <c r="C859" s="15">
        <v>0</v>
      </c>
      <c r="D859" s="19" t="s">
        <v>26</v>
      </c>
      <c r="E859" s="19" t="s">
        <v>26</v>
      </c>
      <c r="F859" s="20" t="s">
        <v>26</v>
      </c>
      <c r="G859" s="9">
        <v>23</v>
      </c>
      <c r="H859" s="10">
        <v>0.76080486601696906</v>
      </c>
      <c r="I859" s="11">
        <v>4.129975189539016E-2</v>
      </c>
      <c r="J859" s="12">
        <f t="shared" si="77"/>
        <v>5.377571861378927E-2</v>
      </c>
    </row>
    <row r="860" spans="1:10" ht="30" customHeight="1" x14ac:dyDescent="0.25">
      <c r="A860" s="7" t="s">
        <v>649</v>
      </c>
      <c r="B860" s="8" t="s">
        <v>650</v>
      </c>
      <c r="C860" s="15">
        <v>144</v>
      </c>
      <c r="D860" s="16">
        <v>5.1111532293010319E-2</v>
      </c>
      <c r="E860" s="17">
        <v>0.34286027581527873</v>
      </c>
      <c r="F860" s="18">
        <f t="shared" ref="F860:F884" si="79">E860/0.53</f>
        <v>0.64690618078354478</v>
      </c>
      <c r="G860" s="9">
        <v>75</v>
      </c>
      <c r="H860" s="10">
        <v>0.54394041732075638</v>
      </c>
      <c r="I860" s="11">
        <v>-0.1092759521963282</v>
      </c>
      <c r="J860" s="12">
        <f t="shared" si="77"/>
        <v>-0.14228639608896901</v>
      </c>
    </row>
    <row r="861" spans="1:10" ht="30" customHeight="1" x14ac:dyDescent="0.25">
      <c r="A861" s="7" t="s">
        <v>5210</v>
      </c>
      <c r="B861" s="8" t="s">
        <v>5211</v>
      </c>
      <c r="C861" s="15">
        <v>4</v>
      </c>
      <c r="D861" s="19" t="s">
        <v>26</v>
      </c>
      <c r="E861" s="17">
        <v>-1.071776311195259</v>
      </c>
      <c r="F861" s="18">
        <f t="shared" si="79"/>
        <v>-2.022219455085394</v>
      </c>
      <c r="G861" s="9">
        <v>3</v>
      </c>
      <c r="H861" s="10">
        <v>0.10018548018828954</v>
      </c>
      <c r="I861" s="11">
        <v>-0.52304567212064779</v>
      </c>
      <c r="J861" s="12">
        <f t="shared" si="77"/>
        <v>-0.68104905224042678</v>
      </c>
    </row>
    <row r="862" spans="1:10" ht="30" customHeight="1" x14ac:dyDescent="0.25">
      <c r="A862" s="7" t="s">
        <v>5212</v>
      </c>
      <c r="B862" s="8" t="s">
        <v>5213</v>
      </c>
      <c r="C862" s="15">
        <v>4</v>
      </c>
      <c r="D862" s="19" t="s">
        <v>26</v>
      </c>
      <c r="E862" s="17">
        <v>-1.2076590649514982E-2</v>
      </c>
      <c r="F862" s="18">
        <f t="shared" si="79"/>
        <v>-2.2786020093424491E-2</v>
      </c>
      <c r="G862" s="9">
        <v>1</v>
      </c>
      <c r="H862" s="13" t="s">
        <v>26</v>
      </c>
      <c r="I862" s="11">
        <v>-0.2336181429967171</v>
      </c>
      <c r="J862" s="12">
        <f t="shared" si="77"/>
        <v>-0.3041902903603087</v>
      </c>
    </row>
    <row r="863" spans="1:10" ht="30" customHeight="1" x14ac:dyDescent="0.25">
      <c r="A863" s="7" t="s">
        <v>4750</v>
      </c>
      <c r="B863" s="8" t="s">
        <v>4751</v>
      </c>
      <c r="C863" s="15">
        <v>15</v>
      </c>
      <c r="D863" s="16">
        <v>0.87089158325368399</v>
      </c>
      <c r="E863" s="17">
        <v>2.3683527584067693E-2</v>
      </c>
      <c r="F863" s="18">
        <f t="shared" si="79"/>
        <v>4.4685901102014515E-2</v>
      </c>
      <c r="G863" s="9">
        <v>0</v>
      </c>
      <c r="H863" s="13" t="s">
        <v>26</v>
      </c>
      <c r="I863" s="13" t="s">
        <v>26</v>
      </c>
      <c r="J863" s="14" t="s">
        <v>26</v>
      </c>
    </row>
    <row r="864" spans="1:10" ht="30" customHeight="1" x14ac:dyDescent="0.25">
      <c r="A864" s="7" t="s">
        <v>3044</v>
      </c>
      <c r="B864" s="8" t="s">
        <v>3045</v>
      </c>
      <c r="C864" s="15">
        <v>7</v>
      </c>
      <c r="D864" s="16">
        <v>0.35286091336362679</v>
      </c>
      <c r="E864" s="17">
        <v>0.20042559739546983</v>
      </c>
      <c r="F864" s="18">
        <f t="shared" si="79"/>
        <v>0.37816150451975439</v>
      </c>
      <c r="G864" s="9">
        <v>0</v>
      </c>
      <c r="H864" s="13" t="s">
        <v>26</v>
      </c>
      <c r="I864" s="13" t="s">
        <v>26</v>
      </c>
      <c r="J864" s="14" t="s">
        <v>26</v>
      </c>
    </row>
    <row r="865" spans="1:10" ht="30" customHeight="1" x14ac:dyDescent="0.25">
      <c r="A865" s="7" t="s">
        <v>1605</v>
      </c>
      <c r="B865" s="8" t="s">
        <v>1606</v>
      </c>
      <c r="C865" s="15">
        <v>18</v>
      </c>
      <c r="D865" s="16">
        <v>0.13374133602617544</v>
      </c>
      <c r="E865" s="17">
        <v>0.42577203165822342</v>
      </c>
      <c r="F865" s="18">
        <f t="shared" si="79"/>
        <v>0.8033434559589121</v>
      </c>
      <c r="G865" s="9">
        <v>0</v>
      </c>
      <c r="H865" s="13" t="s">
        <v>26</v>
      </c>
      <c r="I865" s="13" t="s">
        <v>26</v>
      </c>
      <c r="J865" s="14" t="s">
        <v>26</v>
      </c>
    </row>
    <row r="866" spans="1:10" ht="30" customHeight="1" x14ac:dyDescent="0.25">
      <c r="A866" s="7" t="s">
        <v>3409</v>
      </c>
      <c r="B866" s="8" t="s">
        <v>3410</v>
      </c>
      <c r="C866" s="15">
        <v>8</v>
      </c>
      <c r="D866" s="16">
        <v>0.43157926945970493</v>
      </c>
      <c r="E866" s="17">
        <v>0.23927771943833087</v>
      </c>
      <c r="F866" s="18">
        <f t="shared" si="79"/>
        <v>0.45146739516666201</v>
      </c>
      <c r="G866" s="9">
        <v>0</v>
      </c>
      <c r="H866" s="13" t="s">
        <v>26</v>
      </c>
      <c r="I866" s="13" t="s">
        <v>26</v>
      </c>
      <c r="J866" s="14" t="s">
        <v>26</v>
      </c>
    </row>
    <row r="867" spans="1:10" ht="30" customHeight="1" x14ac:dyDescent="0.25">
      <c r="A867" s="7" t="s">
        <v>3065</v>
      </c>
      <c r="B867" s="8" t="s">
        <v>3066</v>
      </c>
      <c r="C867" s="15">
        <v>4</v>
      </c>
      <c r="D867" s="16">
        <v>0.35697361054588733</v>
      </c>
      <c r="E867" s="17">
        <v>0.24569818195216134</v>
      </c>
      <c r="F867" s="18">
        <f t="shared" si="79"/>
        <v>0.46358147538143646</v>
      </c>
      <c r="G867" s="9">
        <v>11</v>
      </c>
      <c r="H867" s="13" t="s">
        <v>26</v>
      </c>
      <c r="I867" s="11">
        <v>-0.16121554353078013</v>
      </c>
      <c r="J867" s="12">
        <f>I867/0.768</f>
        <v>-0.20991607230570328</v>
      </c>
    </row>
    <row r="868" spans="1:10" ht="30" customHeight="1" x14ac:dyDescent="0.25">
      <c r="A868" s="7" t="s">
        <v>5214</v>
      </c>
      <c r="B868" s="8" t="s">
        <v>5215</v>
      </c>
      <c r="C868" s="15">
        <v>3</v>
      </c>
      <c r="D868" s="19" t="s">
        <v>26</v>
      </c>
      <c r="E868" s="17">
        <v>0.10064468664399741</v>
      </c>
      <c r="F868" s="18">
        <f t="shared" si="79"/>
        <v>0.18989563517735358</v>
      </c>
      <c r="G868" s="9">
        <v>49</v>
      </c>
      <c r="H868" s="10">
        <v>0.63089942940437482</v>
      </c>
      <c r="I868" s="11">
        <v>-5.6833021858083289E-2</v>
      </c>
      <c r="J868" s="12">
        <f>I868/0.768</f>
        <v>-7.4001330544379282E-2</v>
      </c>
    </row>
    <row r="869" spans="1:10" ht="30" customHeight="1" x14ac:dyDescent="0.25">
      <c r="A869" s="7" t="s">
        <v>3651</v>
      </c>
      <c r="B869" s="8" t="s">
        <v>3652</v>
      </c>
      <c r="C869" s="15">
        <v>14</v>
      </c>
      <c r="D869" s="16">
        <v>0.50823622954311964</v>
      </c>
      <c r="E869" s="17">
        <v>0.12507904838422909</v>
      </c>
      <c r="F869" s="18">
        <f t="shared" si="79"/>
        <v>0.23599820449854544</v>
      </c>
      <c r="G869" s="9">
        <v>0</v>
      </c>
      <c r="H869" s="13" t="s">
        <v>26</v>
      </c>
      <c r="I869" s="13" t="s">
        <v>26</v>
      </c>
      <c r="J869" s="14" t="s">
        <v>26</v>
      </c>
    </row>
    <row r="870" spans="1:10" ht="30" customHeight="1" x14ac:dyDescent="0.25">
      <c r="A870" s="7" t="s">
        <v>4447</v>
      </c>
      <c r="B870" s="8" t="s">
        <v>4448</v>
      </c>
      <c r="C870" s="15">
        <v>66</v>
      </c>
      <c r="D870" s="16">
        <v>0.7555569502308791</v>
      </c>
      <c r="E870" s="17">
        <v>5.6845134148613724E-2</v>
      </c>
      <c r="F870" s="18">
        <f t="shared" si="79"/>
        <v>0.10725497009172401</v>
      </c>
      <c r="G870" s="9">
        <v>54</v>
      </c>
      <c r="H870" s="10">
        <v>0.85877770134540998</v>
      </c>
      <c r="I870" s="11">
        <v>-4.8330749951052077E-2</v>
      </c>
      <c r="J870" s="12">
        <f>I870/0.768</f>
        <v>-6.2930663998765721E-2</v>
      </c>
    </row>
    <row r="871" spans="1:10" ht="30" customHeight="1" x14ac:dyDescent="0.25">
      <c r="A871" s="7" t="s">
        <v>5216</v>
      </c>
      <c r="B871" s="8" t="s">
        <v>5217</v>
      </c>
      <c r="C871" s="15">
        <v>3</v>
      </c>
      <c r="D871" s="19" t="s">
        <v>26</v>
      </c>
      <c r="E871" s="17">
        <v>0.1354828582806997</v>
      </c>
      <c r="F871" s="18">
        <f t="shared" si="79"/>
        <v>0.2556280344918862</v>
      </c>
      <c r="G871" s="9">
        <v>5</v>
      </c>
      <c r="H871" s="10">
        <v>0.16695267749229364</v>
      </c>
      <c r="I871" s="11">
        <v>0.15991352147213631</v>
      </c>
      <c r="J871" s="12">
        <f>I871/0.768</f>
        <v>0.2082207310835108</v>
      </c>
    </row>
    <row r="872" spans="1:10" ht="30" customHeight="1" x14ac:dyDescent="0.25">
      <c r="A872" s="7" t="s">
        <v>3861</v>
      </c>
      <c r="B872" s="8" t="s">
        <v>3862</v>
      </c>
      <c r="C872" s="15">
        <v>20</v>
      </c>
      <c r="D872" s="16">
        <v>0.5573444748392018</v>
      </c>
      <c r="E872" s="17">
        <v>0.14157910673503191</v>
      </c>
      <c r="F872" s="18">
        <f t="shared" si="79"/>
        <v>0.2671303900660979</v>
      </c>
      <c r="G872" s="9">
        <v>21</v>
      </c>
      <c r="H872" s="10">
        <v>0.81327699858631719</v>
      </c>
      <c r="I872" s="11">
        <v>-0.11110014887433933</v>
      </c>
      <c r="J872" s="12">
        <f>I872/0.768</f>
        <v>-0.14466165218012933</v>
      </c>
    </row>
    <row r="873" spans="1:10" ht="30" customHeight="1" x14ac:dyDescent="0.25">
      <c r="A873" s="7" t="s">
        <v>1065</v>
      </c>
      <c r="B873" s="8" t="s">
        <v>1066</v>
      </c>
      <c r="C873" s="15">
        <v>4</v>
      </c>
      <c r="D873" s="16">
        <v>8.2617776002064894E-2</v>
      </c>
      <c r="E873" s="17">
        <v>-3.7198961076067087</v>
      </c>
      <c r="F873" s="18">
        <f t="shared" si="79"/>
        <v>-7.0186719011447334</v>
      </c>
      <c r="G873" s="9">
        <v>2</v>
      </c>
      <c r="H873" s="10">
        <v>0.87782502100896131</v>
      </c>
      <c r="I873" s="11">
        <v>-1.626917529131251</v>
      </c>
      <c r="J873" s="12">
        <f>I873/0.768</f>
        <v>-2.1183821993896497</v>
      </c>
    </row>
    <row r="874" spans="1:10" ht="30" customHeight="1" x14ac:dyDescent="0.25">
      <c r="A874" s="7" t="s">
        <v>3663</v>
      </c>
      <c r="B874" s="8" t="s">
        <v>3664</v>
      </c>
      <c r="C874" s="15">
        <v>3</v>
      </c>
      <c r="D874" s="16">
        <v>0.51113712690870594</v>
      </c>
      <c r="E874" s="17">
        <v>0.18139559912792391</v>
      </c>
      <c r="F874" s="18">
        <f t="shared" si="79"/>
        <v>0.34225584741117715</v>
      </c>
      <c r="G874" s="9">
        <v>0</v>
      </c>
      <c r="H874" s="13" t="s">
        <v>26</v>
      </c>
      <c r="I874" s="13" t="s">
        <v>26</v>
      </c>
      <c r="J874" s="14" t="s">
        <v>26</v>
      </c>
    </row>
    <row r="875" spans="1:10" ht="30" customHeight="1" x14ac:dyDescent="0.25">
      <c r="A875" s="7" t="s">
        <v>2810</v>
      </c>
      <c r="B875" s="8" t="s">
        <v>2811</v>
      </c>
      <c r="C875" s="15">
        <v>12</v>
      </c>
      <c r="D875" s="16">
        <v>0.31020468627443865</v>
      </c>
      <c r="E875" s="17">
        <v>-0.31600885816573399</v>
      </c>
      <c r="F875" s="18">
        <f t="shared" si="79"/>
        <v>-0.59624312861459239</v>
      </c>
      <c r="G875" s="9">
        <v>8</v>
      </c>
      <c r="H875" s="10">
        <v>0.87187149427572641</v>
      </c>
      <c r="I875" s="11">
        <v>-2.7738309512573594E-2</v>
      </c>
      <c r="J875" s="12">
        <f>I875/0.768</f>
        <v>-3.6117590511163533E-2</v>
      </c>
    </row>
    <row r="876" spans="1:10" ht="30" customHeight="1" x14ac:dyDescent="0.25">
      <c r="A876" s="7" t="s">
        <v>5218</v>
      </c>
      <c r="B876" s="8" t="s">
        <v>5219</v>
      </c>
      <c r="C876" s="15">
        <v>5</v>
      </c>
      <c r="D876" s="19" t="s">
        <v>26</v>
      </c>
      <c r="E876" s="17">
        <v>0.52946932376355627</v>
      </c>
      <c r="F876" s="18">
        <f t="shared" si="79"/>
        <v>0.9989987240821816</v>
      </c>
      <c r="G876" s="9">
        <v>0</v>
      </c>
      <c r="H876" s="13" t="s">
        <v>26</v>
      </c>
      <c r="I876" s="13" t="s">
        <v>26</v>
      </c>
      <c r="J876" s="14" t="s">
        <v>26</v>
      </c>
    </row>
    <row r="877" spans="1:10" ht="30" customHeight="1" x14ac:dyDescent="0.25">
      <c r="A877" s="7" t="s">
        <v>2418</v>
      </c>
      <c r="B877" s="8" t="s">
        <v>2419</v>
      </c>
      <c r="C877" s="15">
        <v>7</v>
      </c>
      <c r="D877" s="16">
        <v>0.24545177804685395</v>
      </c>
      <c r="E877" s="17">
        <v>0.4093057660419645</v>
      </c>
      <c r="F877" s="18">
        <f t="shared" si="79"/>
        <v>0.77227503026785749</v>
      </c>
      <c r="G877" s="9">
        <v>1</v>
      </c>
      <c r="H877" s="13" t="s">
        <v>26</v>
      </c>
      <c r="I877" s="11">
        <v>-0.39103372496818856</v>
      </c>
      <c r="J877" s="12">
        <f>I877/0.768</f>
        <v>-0.50915849605232888</v>
      </c>
    </row>
    <row r="878" spans="1:10" ht="30" customHeight="1" x14ac:dyDescent="0.25">
      <c r="A878" s="7" t="s">
        <v>1336</v>
      </c>
      <c r="B878" s="8" t="s">
        <v>1337</v>
      </c>
      <c r="C878" s="15">
        <v>5</v>
      </c>
      <c r="D878" s="16">
        <v>0.10620406812126269</v>
      </c>
      <c r="E878" s="17">
        <v>0.36895112752552411</v>
      </c>
      <c r="F878" s="18">
        <f t="shared" si="79"/>
        <v>0.69613420287834737</v>
      </c>
      <c r="G878" s="9">
        <v>2</v>
      </c>
      <c r="H878" s="13" t="s">
        <v>26</v>
      </c>
      <c r="I878" s="11">
        <v>9.9038659102011373E-2</v>
      </c>
      <c r="J878" s="12">
        <f>I878/0.768</f>
        <v>0.12895658737241064</v>
      </c>
    </row>
    <row r="879" spans="1:10" ht="30" customHeight="1" x14ac:dyDescent="0.25">
      <c r="A879" s="7" t="s">
        <v>3542</v>
      </c>
      <c r="B879" s="8" t="s">
        <v>3543</v>
      </c>
      <c r="C879" s="15">
        <v>25</v>
      </c>
      <c r="D879" s="16">
        <v>0.46861796080376694</v>
      </c>
      <c r="E879" s="17">
        <v>0.18637031872571852</v>
      </c>
      <c r="F879" s="18">
        <f t="shared" si="79"/>
        <v>0.35164211080324248</v>
      </c>
      <c r="G879" s="9">
        <v>0</v>
      </c>
      <c r="H879" s="13" t="s">
        <v>26</v>
      </c>
      <c r="I879" s="13" t="s">
        <v>26</v>
      </c>
      <c r="J879" s="14" t="s">
        <v>26</v>
      </c>
    </row>
    <row r="880" spans="1:10" ht="30" customHeight="1" x14ac:dyDescent="0.25">
      <c r="A880" s="7" t="s">
        <v>1520</v>
      </c>
      <c r="B880" s="8" t="s">
        <v>1521</v>
      </c>
      <c r="C880" s="15">
        <v>3</v>
      </c>
      <c r="D880" s="16">
        <v>0.12383761204757042</v>
      </c>
      <c r="E880" s="17">
        <v>0.22521966713931513</v>
      </c>
      <c r="F880" s="18">
        <f t="shared" si="79"/>
        <v>0.42494276818738702</v>
      </c>
      <c r="G880" s="9">
        <v>8</v>
      </c>
      <c r="H880" s="13" t="s">
        <v>26</v>
      </c>
      <c r="I880" s="11">
        <v>0.89639543285988221</v>
      </c>
      <c r="J880" s="12">
        <f>I880/0.768</f>
        <v>1.1671815532029717</v>
      </c>
    </row>
    <row r="881" spans="1:10" ht="30" customHeight="1" x14ac:dyDescent="0.25">
      <c r="A881" s="7" t="s">
        <v>4192</v>
      </c>
      <c r="B881" s="8" t="s">
        <v>4193</v>
      </c>
      <c r="C881" s="15">
        <v>8</v>
      </c>
      <c r="D881" s="16">
        <v>0.66491130924871977</v>
      </c>
      <c r="E881" s="17">
        <v>-9.9201716236069923E-2</v>
      </c>
      <c r="F881" s="18">
        <f t="shared" si="79"/>
        <v>-0.18717304950201871</v>
      </c>
      <c r="G881" s="9">
        <v>0</v>
      </c>
      <c r="H881" s="13" t="s">
        <v>26</v>
      </c>
      <c r="I881" s="13" t="s">
        <v>26</v>
      </c>
      <c r="J881" s="14" t="s">
        <v>26</v>
      </c>
    </row>
    <row r="882" spans="1:10" ht="30" customHeight="1" x14ac:dyDescent="0.25">
      <c r="A882" s="7" t="s">
        <v>2238</v>
      </c>
      <c r="B882" s="8" t="s">
        <v>2239</v>
      </c>
      <c r="C882" s="15">
        <v>28</v>
      </c>
      <c r="D882" s="16">
        <v>0.21955247851666443</v>
      </c>
      <c r="E882" s="17">
        <v>0.44412548389285078</v>
      </c>
      <c r="F882" s="18">
        <f t="shared" si="79"/>
        <v>0.83797261111858634</v>
      </c>
      <c r="G882" s="9">
        <v>2</v>
      </c>
      <c r="H882" s="13" t="s">
        <v>26</v>
      </c>
      <c r="I882" s="11">
        <v>0.17488386113804605</v>
      </c>
      <c r="J882" s="12">
        <f>I882/0.768</f>
        <v>0.22771336085683078</v>
      </c>
    </row>
    <row r="883" spans="1:10" ht="30" customHeight="1" x14ac:dyDescent="0.25">
      <c r="A883" s="7" t="s">
        <v>3534</v>
      </c>
      <c r="B883" s="8" t="s">
        <v>3535</v>
      </c>
      <c r="C883" s="15">
        <v>15</v>
      </c>
      <c r="D883" s="16">
        <v>0.46680123825758768</v>
      </c>
      <c r="E883" s="17">
        <v>0.15241158400507143</v>
      </c>
      <c r="F883" s="18">
        <f t="shared" si="79"/>
        <v>0.28756902642466309</v>
      </c>
      <c r="G883" s="9">
        <v>5</v>
      </c>
      <c r="H883" s="10">
        <v>0.51342395518954864</v>
      </c>
      <c r="I883" s="11">
        <v>-0.45769151271409125</v>
      </c>
      <c r="J883" s="12">
        <f>I883/0.768</f>
        <v>-0.59595249051313959</v>
      </c>
    </row>
    <row r="884" spans="1:10" ht="30" customHeight="1" x14ac:dyDescent="0.25">
      <c r="A884" s="7" t="s">
        <v>3413</v>
      </c>
      <c r="B884" s="8" t="s">
        <v>3414</v>
      </c>
      <c r="C884" s="15">
        <v>21</v>
      </c>
      <c r="D884" s="16">
        <v>0.43324996569726248</v>
      </c>
      <c r="E884" s="17">
        <v>0.17673214756448055</v>
      </c>
      <c r="F884" s="18">
        <f t="shared" si="79"/>
        <v>0.3334568821971331</v>
      </c>
      <c r="G884" s="9">
        <v>0</v>
      </c>
      <c r="H884" s="13" t="s">
        <v>26</v>
      </c>
      <c r="I884" s="13" t="s">
        <v>26</v>
      </c>
      <c r="J884" s="14" t="s">
        <v>26</v>
      </c>
    </row>
    <row r="885" spans="1:10" ht="30" customHeight="1" x14ac:dyDescent="0.25">
      <c r="A885" s="7" t="s">
        <v>5800</v>
      </c>
      <c r="B885" s="8" t="s">
        <v>5801</v>
      </c>
      <c r="C885" s="15">
        <v>0</v>
      </c>
      <c r="D885" s="19" t="s">
        <v>26</v>
      </c>
      <c r="E885" s="19" t="s">
        <v>26</v>
      </c>
      <c r="F885" s="20" t="s">
        <v>26</v>
      </c>
      <c r="G885" s="9">
        <v>105</v>
      </c>
      <c r="H885" s="13" t="s">
        <v>26</v>
      </c>
      <c r="I885" s="11">
        <v>-1.9333102168110679E-2</v>
      </c>
      <c r="J885" s="12">
        <f t="shared" ref="J885:J890" si="80">I885/0.768</f>
        <v>-2.5173310114727447E-2</v>
      </c>
    </row>
    <row r="886" spans="1:10" ht="30" customHeight="1" x14ac:dyDescent="0.25">
      <c r="A886" s="7" t="s">
        <v>1378</v>
      </c>
      <c r="B886" s="8" t="s">
        <v>1379</v>
      </c>
      <c r="C886" s="15">
        <v>32</v>
      </c>
      <c r="D886" s="16">
        <v>0.11003144945774518</v>
      </c>
      <c r="E886" s="17">
        <v>0.15147863989994326</v>
      </c>
      <c r="F886" s="18">
        <f t="shared" ref="F886:F910" si="81">E886/0.53</f>
        <v>0.28580875452819482</v>
      </c>
      <c r="G886" s="9">
        <v>30</v>
      </c>
      <c r="H886" s="10">
        <v>0.78721019019538119</v>
      </c>
      <c r="I886" s="11">
        <v>2.8997017121712727E-2</v>
      </c>
      <c r="J886" s="12">
        <f t="shared" si="80"/>
        <v>3.7756532710563444E-2</v>
      </c>
    </row>
    <row r="887" spans="1:10" ht="30" customHeight="1" x14ac:dyDescent="0.25">
      <c r="A887" s="7" t="s">
        <v>1173</v>
      </c>
      <c r="B887" s="8" t="s">
        <v>1174</v>
      </c>
      <c r="C887" s="15">
        <v>12</v>
      </c>
      <c r="D887" s="16">
        <v>9.2083321602067614E-2</v>
      </c>
      <c r="E887" s="17">
        <v>0.36275370895522663</v>
      </c>
      <c r="F887" s="18">
        <f t="shared" si="81"/>
        <v>0.68444096029288037</v>
      </c>
      <c r="G887" s="9">
        <v>43</v>
      </c>
      <c r="H887" s="10">
        <v>0.37819443375319495</v>
      </c>
      <c r="I887" s="11">
        <v>0.18121620016403775</v>
      </c>
      <c r="J887" s="12">
        <f t="shared" si="80"/>
        <v>0.23595859396359081</v>
      </c>
    </row>
    <row r="888" spans="1:10" ht="30" customHeight="1" x14ac:dyDescent="0.25">
      <c r="A888" s="7" t="s">
        <v>524</v>
      </c>
      <c r="B888" s="8" t="s">
        <v>525</v>
      </c>
      <c r="C888" s="15">
        <v>8</v>
      </c>
      <c r="D888" s="16">
        <v>4.1007695351789858E-2</v>
      </c>
      <c r="E888" s="17">
        <v>0.47162328955678956</v>
      </c>
      <c r="F888" s="18">
        <f t="shared" si="81"/>
        <v>0.88985526331469722</v>
      </c>
      <c r="G888" s="9">
        <v>12</v>
      </c>
      <c r="H888" s="10">
        <v>0.40528666631616322</v>
      </c>
      <c r="I888" s="11">
        <v>0.50115268627206411</v>
      </c>
      <c r="J888" s="12">
        <f t="shared" si="80"/>
        <v>0.6525425602500835</v>
      </c>
    </row>
    <row r="889" spans="1:10" ht="30" customHeight="1" x14ac:dyDescent="0.25">
      <c r="A889" s="7" t="s">
        <v>4069</v>
      </c>
      <c r="B889" s="8" t="s">
        <v>4070</v>
      </c>
      <c r="C889" s="15">
        <v>16</v>
      </c>
      <c r="D889" s="16">
        <v>0.62003226878544992</v>
      </c>
      <c r="E889" s="17">
        <v>-6.7321046529648557E-2</v>
      </c>
      <c r="F889" s="18">
        <f t="shared" si="81"/>
        <v>-0.12702084250877085</v>
      </c>
      <c r="G889" s="9">
        <v>35</v>
      </c>
      <c r="H889" s="10">
        <v>0.23888059190144434</v>
      </c>
      <c r="I889" s="11">
        <v>0.14046927662905564</v>
      </c>
      <c r="J889" s="12">
        <f t="shared" si="80"/>
        <v>0.18290270394408287</v>
      </c>
    </row>
    <row r="890" spans="1:10" ht="30" customHeight="1" x14ac:dyDescent="0.25">
      <c r="A890" s="7" t="s">
        <v>3189</v>
      </c>
      <c r="B890" s="8" t="s">
        <v>3190</v>
      </c>
      <c r="C890" s="15">
        <v>7</v>
      </c>
      <c r="D890" s="16">
        <v>0.38259665595376569</v>
      </c>
      <c r="E890" s="17">
        <v>0.13340217169687135</v>
      </c>
      <c r="F890" s="18">
        <f t="shared" si="81"/>
        <v>0.25170221074881388</v>
      </c>
      <c r="G890" s="9">
        <v>3</v>
      </c>
      <c r="H890" s="13" t="s">
        <v>26</v>
      </c>
      <c r="I890" s="11">
        <v>0.57288997902818617</v>
      </c>
      <c r="J890" s="12">
        <f t="shared" si="80"/>
        <v>0.74595049352628406</v>
      </c>
    </row>
    <row r="891" spans="1:10" ht="30" customHeight="1" x14ac:dyDescent="0.25">
      <c r="A891" s="7" t="s">
        <v>2822</v>
      </c>
      <c r="B891" s="8" t="s">
        <v>2823</v>
      </c>
      <c r="C891" s="15">
        <v>4</v>
      </c>
      <c r="D891" s="16">
        <v>0.31102449989410635</v>
      </c>
      <c r="E891" s="17">
        <v>0.17676471083379028</v>
      </c>
      <c r="F891" s="18">
        <f t="shared" si="81"/>
        <v>0.33351832232790618</v>
      </c>
      <c r="G891" s="9">
        <v>0</v>
      </c>
      <c r="H891" s="13" t="s">
        <v>26</v>
      </c>
      <c r="I891" s="13" t="s">
        <v>26</v>
      </c>
      <c r="J891" s="14" t="s">
        <v>26</v>
      </c>
    </row>
    <row r="892" spans="1:10" ht="30" customHeight="1" x14ac:dyDescent="0.25">
      <c r="A892" s="7" t="s">
        <v>4608</v>
      </c>
      <c r="B892" s="8" t="s">
        <v>4609</v>
      </c>
      <c r="C892" s="15">
        <v>11</v>
      </c>
      <c r="D892" s="16">
        <v>0.8165381651278083</v>
      </c>
      <c r="E892" s="17">
        <v>4.0476910804263577E-2</v>
      </c>
      <c r="F892" s="18">
        <f t="shared" si="81"/>
        <v>7.6371529819365236E-2</v>
      </c>
      <c r="G892" s="9">
        <v>0</v>
      </c>
      <c r="H892" s="13" t="s">
        <v>26</v>
      </c>
      <c r="I892" s="13" t="s">
        <v>26</v>
      </c>
      <c r="J892" s="14" t="s">
        <v>26</v>
      </c>
    </row>
    <row r="893" spans="1:10" ht="30" customHeight="1" x14ac:dyDescent="0.25">
      <c r="A893" s="7" t="s">
        <v>1079</v>
      </c>
      <c r="B893" s="8" t="s">
        <v>1080</v>
      </c>
      <c r="C893" s="15">
        <v>97</v>
      </c>
      <c r="D893" s="16">
        <v>8.4233601597354116E-2</v>
      </c>
      <c r="E893" s="17">
        <v>0.26179442986873674</v>
      </c>
      <c r="F893" s="18">
        <f t="shared" si="81"/>
        <v>0.49395175446931461</v>
      </c>
      <c r="G893" s="9">
        <v>24</v>
      </c>
      <c r="H893" s="10">
        <v>0.76150882722216284</v>
      </c>
      <c r="I893" s="11">
        <v>8.4862743862573808E-2</v>
      </c>
      <c r="J893" s="12">
        <f>I893/0.768</f>
        <v>0.11049836440439298</v>
      </c>
    </row>
    <row r="894" spans="1:10" ht="30" customHeight="1" x14ac:dyDescent="0.25">
      <c r="A894" s="7" t="s">
        <v>4636</v>
      </c>
      <c r="B894" s="8" t="s">
        <v>4637</v>
      </c>
      <c r="C894" s="15">
        <v>15</v>
      </c>
      <c r="D894" s="16">
        <v>0.82593287809063642</v>
      </c>
      <c r="E894" s="17">
        <v>2.3356893132071732E-2</v>
      </c>
      <c r="F894" s="18">
        <f t="shared" si="81"/>
        <v>4.4069609683154209E-2</v>
      </c>
      <c r="G894" s="9">
        <v>3</v>
      </c>
      <c r="H894" s="10">
        <v>0.71043287789771792</v>
      </c>
      <c r="I894" s="11">
        <v>-0.19298398318045906</v>
      </c>
      <c r="J894" s="12">
        <f>I894/0.768</f>
        <v>-0.25128122809955605</v>
      </c>
    </row>
    <row r="895" spans="1:10" ht="30" customHeight="1" x14ac:dyDescent="0.25">
      <c r="A895" s="7" t="s">
        <v>3572</v>
      </c>
      <c r="B895" s="8" t="s">
        <v>3573</v>
      </c>
      <c r="C895" s="15">
        <v>66</v>
      </c>
      <c r="D895" s="16">
        <v>0.4765199468315206</v>
      </c>
      <c r="E895" s="17">
        <v>0.34679445697993244</v>
      </c>
      <c r="F895" s="18">
        <f t="shared" si="81"/>
        <v>0.65432916411308006</v>
      </c>
      <c r="G895" s="9">
        <v>20</v>
      </c>
      <c r="H895" s="10">
        <v>0.12717489827069117</v>
      </c>
      <c r="I895" s="11">
        <v>0.24782627108331065</v>
      </c>
      <c r="J895" s="12">
        <f>I895/0.768</f>
        <v>0.32269045713972738</v>
      </c>
    </row>
    <row r="896" spans="1:10" ht="30" customHeight="1" x14ac:dyDescent="0.25">
      <c r="A896" s="7" t="s">
        <v>3572</v>
      </c>
      <c r="B896" s="8" t="s">
        <v>5220</v>
      </c>
      <c r="C896" s="15">
        <v>22</v>
      </c>
      <c r="D896" s="19" t="s">
        <v>26</v>
      </c>
      <c r="E896" s="17">
        <v>0.32301376102518736</v>
      </c>
      <c r="F896" s="18">
        <f t="shared" si="81"/>
        <v>0.6094599264626176</v>
      </c>
      <c r="G896" s="9">
        <v>0</v>
      </c>
      <c r="H896" s="13" t="s">
        <v>26</v>
      </c>
      <c r="I896" s="13" t="s">
        <v>26</v>
      </c>
      <c r="J896" s="14" t="s">
        <v>26</v>
      </c>
    </row>
    <row r="897" spans="1:10" ht="30" customHeight="1" x14ac:dyDescent="0.25">
      <c r="A897" s="7" t="s">
        <v>4646</v>
      </c>
      <c r="B897" s="8" t="s">
        <v>4647</v>
      </c>
      <c r="C897" s="15">
        <v>21</v>
      </c>
      <c r="D897" s="16">
        <v>0.82953375227480075</v>
      </c>
      <c r="E897" s="17">
        <v>2.552453696554598E-2</v>
      </c>
      <c r="F897" s="18">
        <f t="shared" si="81"/>
        <v>4.8159503708577321E-2</v>
      </c>
      <c r="G897" s="9">
        <v>1</v>
      </c>
      <c r="H897" s="13" t="s">
        <v>26</v>
      </c>
      <c r="I897" s="11">
        <v>-2.441934915125596</v>
      </c>
      <c r="J897" s="12">
        <f t="shared" ref="J897:J905" si="82">I897/0.768</f>
        <v>-3.1796027540697862</v>
      </c>
    </row>
    <row r="898" spans="1:10" ht="30" customHeight="1" x14ac:dyDescent="0.25">
      <c r="A898" s="7" t="s">
        <v>4959</v>
      </c>
      <c r="B898" s="8" t="s">
        <v>4960</v>
      </c>
      <c r="C898" s="15">
        <v>3</v>
      </c>
      <c r="D898" s="16">
        <v>0.96952240974120563</v>
      </c>
      <c r="E898" s="17">
        <v>8.5575568118726186E-3</v>
      </c>
      <c r="F898" s="18">
        <f t="shared" si="81"/>
        <v>1.6146333607306825E-2</v>
      </c>
      <c r="G898" s="9">
        <v>1</v>
      </c>
      <c r="H898" s="13" t="s">
        <v>26</v>
      </c>
      <c r="I898" s="11">
        <v>-0.19242085933772077</v>
      </c>
      <c r="J898" s="12">
        <f t="shared" si="82"/>
        <v>-0.25054799392932392</v>
      </c>
    </row>
    <row r="899" spans="1:10" ht="30" customHeight="1" x14ac:dyDescent="0.25">
      <c r="A899" s="7" t="s">
        <v>5221</v>
      </c>
      <c r="B899" s="8" t="s">
        <v>5222</v>
      </c>
      <c r="C899" s="15">
        <v>1</v>
      </c>
      <c r="D899" s="19" t="s">
        <v>26</v>
      </c>
      <c r="E899" s="17">
        <v>2.0831962543805655</v>
      </c>
      <c r="F899" s="18">
        <f t="shared" si="81"/>
        <v>3.9305589705293689</v>
      </c>
      <c r="G899" s="9">
        <v>2</v>
      </c>
      <c r="H899" s="13" t="s">
        <v>26</v>
      </c>
      <c r="I899" s="11">
        <v>1.0540184984946559</v>
      </c>
      <c r="J899" s="12">
        <f t="shared" si="82"/>
        <v>1.3724199199149165</v>
      </c>
    </row>
    <row r="900" spans="1:10" ht="30" customHeight="1" x14ac:dyDescent="0.25">
      <c r="A900" s="7" t="s">
        <v>2441</v>
      </c>
      <c r="B900" s="8" t="s">
        <v>2442</v>
      </c>
      <c r="C900" s="15">
        <v>57</v>
      </c>
      <c r="D900" s="16">
        <v>0.24857504230272651</v>
      </c>
      <c r="E900" s="17">
        <v>0.18320041498831011</v>
      </c>
      <c r="F900" s="18">
        <f t="shared" si="81"/>
        <v>0.34566116035530209</v>
      </c>
      <c r="G900" s="9">
        <v>7</v>
      </c>
      <c r="H900" s="10">
        <v>0.7589049031484838</v>
      </c>
      <c r="I900" s="11">
        <v>0.11549962255621606</v>
      </c>
      <c r="J900" s="12">
        <f t="shared" si="82"/>
        <v>0.15039013353673966</v>
      </c>
    </row>
    <row r="901" spans="1:10" ht="30" customHeight="1" x14ac:dyDescent="0.25">
      <c r="A901" s="7" t="s">
        <v>3100</v>
      </c>
      <c r="B901" s="8" t="s">
        <v>3101</v>
      </c>
      <c r="C901" s="15">
        <v>64</v>
      </c>
      <c r="D901" s="16">
        <v>0.36415682852025688</v>
      </c>
      <c r="E901" s="17">
        <v>0.20066095621917576</v>
      </c>
      <c r="F901" s="18">
        <f t="shared" si="81"/>
        <v>0.37860557777202974</v>
      </c>
      <c r="G901" s="9">
        <v>4</v>
      </c>
      <c r="H901" s="10">
        <v>0.5009577110274831</v>
      </c>
      <c r="I901" s="11">
        <v>0.65829965123005296</v>
      </c>
      <c r="J901" s="12">
        <f t="shared" si="82"/>
        <v>0.8571610042057981</v>
      </c>
    </row>
    <row r="902" spans="1:10" ht="30" customHeight="1" x14ac:dyDescent="0.25">
      <c r="A902" s="7" t="s">
        <v>2360</v>
      </c>
      <c r="B902" s="8" t="s">
        <v>2361</v>
      </c>
      <c r="C902" s="15">
        <v>18</v>
      </c>
      <c r="D902" s="16">
        <v>0.23871264424935684</v>
      </c>
      <c r="E902" s="17">
        <v>0.29122746278092831</v>
      </c>
      <c r="F902" s="18">
        <f t="shared" si="81"/>
        <v>0.54948577883194016</v>
      </c>
      <c r="G902" s="9">
        <v>2</v>
      </c>
      <c r="H902" s="10">
        <v>0.53968370806059673</v>
      </c>
      <c r="I902" s="11">
        <v>6.6638580161188871E-2</v>
      </c>
      <c r="J902" s="12">
        <f t="shared" si="82"/>
        <v>8.6768984584881345E-2</v>
      </c>
    </row>
    <row r="903" spans="1:10" ht="30" customHeight="1" x14ac:dyDescent="0.25">
      <c r="A903" s="7" t="s">
        <v>3350</v>
      </c>
      <c r="B903" s="8" t="s">
        <v>3351</v>
      </c>
      <c r="C903" s="15">
        <v>4</v>
      </c>
      <c r="D903" s="16">
        <v>0.42012132820177173</v>
      </c>
      <c r="E903" s="17">
        <v>0.31887652789827475</v>
      </c>
      <c r="F903" s="18">
        <f t="shared" si="81"/>
        <v>0.60165382622315988</v>
      </c>
      <c r="G903" s="9">
        <v>26</v>
      </c>
      <c r="H903" s="10">
        <v>0.70321725962371184</v>
      </c>
      <c r="I903" s="11">
        <v>-0.1406067941582651</v>
      </c>
      <c r="J903" s="12">
        <f t="shared" si="82"/>
        <v>-0.1830817632269077</v>
      </c>
    </row>
    <row r="904" spans="1:10" ht="30" customHeight="1" x14ac:dyDescent="0.25">
      <c r="A904" s="7" t="s">
        <v>4592</v>
      </c>
      <c r="B904" s="8" t="s">
        <v>4593</v>
      </c>
      <c r="C904" s="15">
        <v>7</v>
      </c>
      <c r="D904" s="16">
        <v>0.8122705447279831</v>
      </c>
      <c r="E904" s="17">
        <v>-0.15246356172945691</v>
      </c>
      <c r="F904" s="18">
        <f t="shared" si="81"/>
        <v>-0.28766709760274889</v>
      </c>
      <c r="G904" s="9">
        <v>15</v>
      </c>
      <c r="H904" s="10">
        <v>0.96803118811704059</v>
      </c>
      <c r="I904" s="11">
        <v>1.23566324107335E-2</v>
      </c>
      <c r="J904" s="12">
        <f t="shared" si="82"/>
        <v>1.6089365118142577E-2</v>
      </c>
    </row>
    <row r="905" spans="1:10" ht="30" customHeight="1" x14ac:dyDescent="0.25">
      <c r="A905" s="7" t="s">
        <v>1524</v>
      </c>
      <c r="B905" s="8" t="s">
        <v>1525</v>
      </c>
      <c r="C905" s="15">
        <v>89</v>
      </c>
      <c r="D905" s="16">
        <v>0.12399723958736672</v>
      </c>
      <c r="E905" s="17">
        <v>0.41302047367992439</v>
      </c>
      <c r="F905" s="18">
        <f t="shared" si="81"/>
        <v>0.77928391260363095</v>
      </c>
      <c r="G905" s="9">
        <v>17</v>
      </c>
      <c r="H905" s="10">
        <v>0.92633296826872058</v>
      </c>
      <c r="I905" s="11">
        <v>2.2494493781041097E-2</v>
      </c>
      <c r="J905" s="12">
        <f t="shared" si="82"/>
        <v>2.9289705444063927E-2</v>
      </c>
    </row>
    <row r="906" spans="1:10" ht="30" customHeight="1" x14ac:dyDescent="0.25">
      <c r="A906" s="7" t="s">
        <v>1591</v>
      </c>
      <c r="B906" s="8" t="s">
        <v>1592</v>
      </c>
      <c r="C906" s="15">
        <v>199</v>
      </c>
      <c r="D906" s="16">
        <v>0.13206805458540427</v>
      </c>
      <c r="E906" s="17">
        <v>0.42307656186673465</v>
      </c>
      <c r="F906" s="18">
        <f t="shared" si="81"/>
        <v>0.79825766389949926</v>
      </c>
      <c r="G906" s="9">
        <v>0</v>
      </c>
      <c r="H906" s="13" t="s">
        <v>26</v>
      </c>
      <c r="I906" s="13" t="s">
        <v>26</v>
      </c>
      <c r="J906" s="14" t="s">
        <v>26</v>
      </c>
    </row>
    <row r="907" spans="1:10" ht="30" customHeight="1" x14ac:dyDescent="0.25">
      <c r="A907" s="7" t="s">
        <v>228</v>
      </c>
      <c r="B907" s="8" t="s">
        <v>229</v>
      </c>
      <c r="C907" s="15">
        <v>467</v>
      </c>
      <c r="D907" s="16">
        <v>1.7132171650387405E-2</v>
      </c>
      <c r="E907" s="17">
        <v>0.67675583524956473</v>
      </c>
      <c r="F907" s="18">
        <f t="shared" si="81"/>
        <v>1.2768978023576691</v>
      </c>
      <c r="G907" s="9">
        <v>46</v>
      </c>
      <c r="H907" s="10">
        <v>0.70564979442518827</v>
      </c>
      <c r="I907" s="11">
        <v>8.7060053834792428E-2</v>
      </c>
      <c r="J907" s="12">
        <f>I907/0.768</f>
        <v>0.11335944509738598</v>
      </c>
    </row>
    <row r="908" spans="1:10" ht="30" customHeight="1" x14ac:dyDescent="0.25">
      <c r="A908" s="7" t="s">
        <v>400</v>
      </c>
      <c r="B908" s="8" t="s">
        <v>401</v>
      </c>
      <c r="C908" s="15">
        <v>19</v>
      </c>
      <c r="D908" s="16">
        <v>3.0691775498187201E-2</v>
      </c>
      <c r="E908" s="17">
        <v>0.63666987206256509</v>
      </c>
      <c r="F908" s="18">
        <f t="shared" si="81"/>
        <v>1.2012639095520095</v>
      </c>
      <c r="G908" s="9">
        <v>0</v>
      </c>
      <c r="H908" s="13" t="s">
        <v>26</v>
      </c>
      <c r="I908" s="13" t="s">
        <v>26</v>
      </c>
      <c r="J908" s="14" t="s">
        <v>26</v>
      </c>
    </row>
    <row r="909" spans="1:10" ht="30" customHeight="1" x14ac:dyDescent="0.25">
      <c r="A909" s="7" t="s">
        <v>5223</v>
      </c>
      <c r="B909" s="8" t="s">
        <v>5224</v>
      </c>
      <c r="C909" s="15">
        <v>2</v>
      </c>
      <c r="D909" s="19" t="s">
        <v>26</v>
      </c>
      <c r="E909" s="17">
        <v>0.72463721683293314</v>
      </c>
      <c r="F909" s="18">
        <f t="shared" si="81"/>
        <v>1.3672400317602511</v>
      </c>
      <c r="G909" s="9">
        <v>5</v>
      </c>
      <c r="H909" s="10">
        <v>0.35636839458774355</v>
      </c>
      <c r="I909" s="11">
        <v>0.48152498404185734</v>
      </c>
      <c r="J909" s="12">
        <f>I909/0.768</f>
        <v>0.62698565630450176</v>
      </c>
    </row>
    <row r="910" spans="1:10" ht="30" customHeight="1" x14ac:dyDescent="0.25">
      <c r="A910" s="7" t="s">
        <v>5225</v>
      </c>
      <c r="B910" s="8" t="s">
        <v>5226</v>
      </c>
      <c r="C910" s="15">
        <v>1</v>
      </c>
      <c r="D910" s="19" t="s">
        <v>26</v>
      </c>
      <c r="E910" s="17">
        <v>-1.1723018861939467</v>
      </c>
      <c r="F910" s="18">
        <f t="shared" si="81"/>
        <v>-2.2118903513093331</v>
      </c>
      <c r="G910" s="9">
        <v>5</v>
      </c>
      <c r="H910" s="13" t="s">
        <v>26</v>
      </c>
      <c r="I910" s="11">
        <v>0.34449688617474894</v>
      </c>
      <c r="J910" s="12">
        <f>I910/0.768</f>
        <v>0.44856365387337099</v>
      </c>
    </row>
    <row r="911" spans="1:10" ht="30" customHeight="1" x14ac:dyDescent="0.25">
      <c r="A911" s="7" t="s">
        <v>5802</v>
      </c>
      <c r="B911" s="8" t="s">
        <v>5803</v>
      </c>
      <c r="C911" s="15">
        <v>0</v>
      </c>
      <c r="D911" s="19" t="s">
        <v>26</v>
      </c>
      <c r="E911" s="19" t="s">
        <v>26</v>
      </c>
      <c r="F911" s="20" t="s">
        <v>26</v>
      </c>
      <c r="G911" s="9">
        <v>5</v>
      </c>
      <c r="H911" s="13" t="s">
        <v>26</v>
      </c>
      <c r="I911" s="11">
        <v>0.65570942561337053</v>
      </c>
      <c r="J911" s="12">
        <f>I911/0.768</f>
        <v>0.85378831460074289</v>
      </c>
    </row>
    <row r="912" spans="1:10" ht="30" customHeight="1" x14ac:dyDescent="0.25">
      <c r="A912" s="7" t="s">
        <v>3774</v>
      </c>
      <c r="B912" s="8" t="s">
        <v>3775</v>
      </c>
      <c r="C912" s="15">
        <v>6</v>
      </c>
      <c r="D912" s="16">
        <v>0.53271317997776402</v>
      </c>
      <c r="E912" s="17">
        <v>0.13331918254655314</v>
      </c>
      <c r="F912" s="18">
        <f t="shared" ref="F912:F918" si="83">E912/0.53</f>
        <v>0.25154562744632669</v>
      </c>
      <c r="G912" s="9">
        <v>0</v>
      </c>
      <c r="H912" s="13" t="s">
        <v>26</v>
      </c>
      <c r="I912" s="13" t="s">
        <v>26</v>
      </c>
      <c r="J912" s="14" t="s">
        <v>26</v>
      </c>
    </row>
    <row r="913" spans="1:10" ht="30" customHeight="1" x14ac:dyDescent="0.25">
      <c r="A913" s="7" t="s">
        <v>3833</v>
      </c>
      <c r="B913" s="8" t="s">
        <v>3834</v>
      </c>
      <c r="C913" s="15">
        <v>4</v>
      </c>
      <c r="D913" s="16">
        <v>0.55197449369655982</v>
      </c>
      <c r="E913" s="17">
        <v>1.1234974061965961</v>
      </c>
      <c r="F913" s="18">
        <f t="shared" si="83"/>
        <v>2.1198064267860302</v>
      </c>
      <c r="G913" s="9">
        <v>0</v>
      </c>
      <c r="H913" s="13" t="s">
        <v>26</v>
      </c>
      <c r="I913" s="13" t="s">
        <v>26</v>
      </c>
      <c r="J913" s="14" t="s">
        <v>26</v>
      </c>
    </row>
    <row r="914" spans="1:10" ht="30" customHeight="1" x14ac:dyDescent="0.25">
      <c r="A914" s="7" t="s">
        <v>5227</v>
      </c>
      <c r="B914" s="8" t="s">
        <v>5228</v>
      </c>
      <c r="C914" s="15">
        <v>3</v>
      </c>
      <c r="D914" s="19" t="s">
        <v>26</v>
      </c>
      <c r="E914" s="17">
        <v>0.24381205556481156</v>
      </c>
      <c r="F914" s="18">
        <f t="shared" si="83"/>
        <v>0.46002274634870105</v>
      </c>
      <c r="G914" s="9">
        <v>0</v>
      </c>
      <c r="H914" s="13" t="s">
        <v>26</v>
      </c>
      <c r="I914" s="13" t="s">
        <v>26</v>
      </c>
      <c r="J914" s="14" t="s">
        <v>26</v>
      </c>
    </row>
    <row r="915" spans="1:10" ht="30" customHeight="1" x14ac:dyDescent="0.25">
      <c r="A915" s="7" t="s">
        <v>854</v>
      </c>
      <c r="B915" s="8" t="s">
        <v>855</v>
      </c>
      <c r="C915" s="15">
        <v>10</v>
      </c>
      <c r="D915" s="16">
        <v>6.7337960111568521E-2</v>
      </c>
      <c r="E915" s="17">
        <v>1.4786663434017226</v>
      </c>
      <c r="F915" s="18">
        <f t="shared" si="83"/>
        <v>2.7899364969843821</v>
      </c>
      <c r="G915" s="9">
        <v>3</v>
      </c>
      <c r="H915" s="10">
        <v>0.85691106736455358</v>
      </c>
      <c r="I915" s="11">
        <v>-0.55018240428837439</v>
      </c>
      <c r="J915" s="12">
        <f t="shared" ref="J915:J921" si="84">I915/0.768</f>
        <v>-0.71638333891715411</v>
      </c>
    </row>
    <row r="916" spans="1:10" ht="30" customHeight="1" x14ac:dyDescent="0.25">
      <c r="A916" s="7" t="s">
        <v>2006</v>
      </c>
      <c r="B916" s="8" t="s">
        <v>2007</v>
      </c>
      <c r="C916" s="15">
        <v>14</v>
      </c>
      <c r="D916" s="16">
        <v>0.18372084842803649</v>
      </c>
      <c r="E916" s="17">
        <v>0.4811328705015489</v>
      </c>
      <c r="F916" s="18">
        <f t="shared" si="83"/>
        <v>0.9077978688708469</v>
      </c>
      <c r="G916" s="9">
        <v>4</v>
      </c>
      <c r="H916" s="10">
        <v>0.40646176634124609</v>
      </c>
      <c r="I916" s="11">
        <v>3.3310659916630212</v>
      </c>
      <c r="J916" s="12">
        <f t="shared" si="84"/>
        <v>4.3373255099778918</v>
      </c>
    </row>
    <row r="917" spans="1:10" ht="30" customHeight="1" x14ac:dyDescent="0.25">
      <c r="A917" s="7" t="s">
        <v>3358</v>
      </c>
      <c r="B917" s="8" t="s">
        <v>3359</v>
      </c>
      <c r="C917" s="15">
        <v>36</v>
      </c>
      <c r="D917" s="16">
        <v>0.42221856438055383</v>
      </c>
      <c r="E917" s="17">
        <v>0.10672101277072288</v>
      </c>
      <c r="F917" s="18">
        <f t="shared" si="83"/>
        <v>0.20136040145419409</v>
      </c>
      <c r="G917" s="9">
        <v>13</v>
      </c>
      <c r="H917" s="10">
        <v>0.29264318656330363</v>
      </c>
      <c r="I917" s="11">
        <v>0.27453355401817386</v>
      </c>
      <c r="J917" s="12">
        <f t="shared" si="84"/>
        <v>0.35746556512783056</v>
      </c>
    </row>
    <row r="918" spans="1:10" ht="30" customHeight="1" x14ac:dyDescent="0.25">
      <c r="A918" s="7" t="s">
        <v>4008</v>
      </c>
      <c r="B918" s="8" t="s">
        <v>4009</v>
      </c>
      <c r="C918" s="15">
        <v>44</v>
      </c>
      <c r="D918" s="16">
        <v>0.6023272198617764</v>
      </c>
      <c r="E918" s="17">
        <v>0.28361968349784999</v>
      </c>
      <c r="F918" s="18">
        <f t="shared" si="83"/>
        <v>0.53513147829783014</v>
      </c>
      <c r="G918" s="9">
        <v>11</v>
      </c>
      <c r="H918" s="10">
        <v>0.66536270253084639</v>
      </c>
      <c r="I918" s="11">
        <v>0.31322881052252644</v>
      </c>
      <c r="J918" s="12">
        <f t="shared" si="84"/>
        <v>0.40785001370120627</v>
      </c>
    </row>
    <row r="919" spans="1:10" ht="30" customHeight="1" x14ac:dyDescent="0.25">
      <c r="A919" s="7" t="s">
        <v>5804</v>
      </c>
      <c r="B919" s="8" t="s">
        <v>5805</v>
      </c>
      <c r="C919" s="15">
        <v>0</v>
      </c>
      <c r="D919" s="19" t="s">
        <v>26</v>
      </c>
      <c r="E919" s="19" t="s">
        <v>26</v>
      </c>
      <c r="F919" s="20" t="s">
        <v>26</v>
      </c>
      <c r="G919" s="9">
        <v>117</v>
      </c>
      <c r="H919" s="10">
        <v>0.14808438465524873</v>
      </c>
      <c r="I919" s="11">
        <v>0.21533858148193943</v>
      </c>
      <c r="J919" s="12">
        <f t="shared" si="84"/>
        <v>0.28038877797127532</v>
      </c>
    </row>
    <row r="920" spans="1:10" ht="30" customHeight="1" x14ac:dyDescent="0.25">
      <c r="A920" s="7" t="s">
        <v>2136</v>
      </c>
      <c r="B920" s="8" t="s">
        <v>2137</v>
      </c>
      <c r="C920" s="15">
        <v>146</v>
      </c>
      <c r="D920" s="16">
        <v>0.19971750792660337</v>
      </c>
      <c r="E920" s="17">
        <v>0.30157033622341584</v>
      </c>
      <c r="F920" s="18">
        <f t="shared" ref="F920:F932" si="85">E920/0.53</f>
        <v>0.56900063438380344</v>
      </c>
      <c r="G920" s="9">
        <v>23</v>
      </c>
      <c r="H920" s="10">
        <v>0.5678969479454905</v>
      </c>
      <c r="I920" s="11">
        <v>0.18532088779378811</v>
      </c>
      <c r="J920" s="12">
        <f t="shared" si="84"/>
        <v>0.24130323931482825</v>
      </c>
    </row>
    <row r="921" spans="1:10" ht="30" customHeight="1" x14ac:dyDescent="0.25">
      <c r="A921" s="7" t="s">
        <v>1862</v>
      </c>
      <c r="B921" s="8" t="s">
        <v>1863</v>
      </c>
      <c r="C921" s="15">
        <v>163</v>
      </c>
      <c r="D921" s="16">
        <v>0.16374929927330595</v>
      </c>
      <c r="E921" s="17">
        <v>0.12086404457352039</v>
      </c>
      <c r="F921" s="18">
        <f t="shared" si="85"/>
        <v>0.22804536711984977</v>
      </c>
      <c r="G921" s="9">
        <v>73</v>
      </c>
      <c r="H921" s="10">
        <v>0.93538438648775346</v>
      </c>
      <c r="I921" s="11">
        <v>1.7957513241768624E-2</v>
      </c>
      <c r="J921" s="12">
        <f t="shared" si="84"/>
        <v>2.3382178700219563E-2</v>
      </c>
    </row>
    <row r="922" spans="1:10" ht="30" customHeight="1" x14ac:dyDescent="0.25">
      <c r="A922" s="7" t="s">
        <v>4913</v>
      </c>
      <c r="B922" s="8" t="s">
        <v>4914</v>
      </c>
      <c r="C922" s="15">
        <v>7</v>
      </c>
      <c r="D922" s="16">
        <v>0.94611322459113845</v>
      </c>
      <c r="E922" s="17">
        <v>7.0337446714039131E-3</v>
      </c>
      <c r="F922" s="18">
        <f t="shared" si="85"/>
        <v>1.3271216361139457E-2</v>
      </c>
      <c r="G922" s="9">
        <v>0</v>
      </c>
      <c r="H922" s="13" t="s">
        <v>26</v>
      </c>
      <c r="I922" s="13" t="s">
        <v>26</v>
      </c>
      <c r="J922" s="14" t="s">
        <v>26</v>
      </c>
    </row>
    <row r="923" spans="1:10" ht="30" customHeight="1" x14ac:dyDescent="0.25">
      <c r="A923" s="7" t="s">
        <v>4921</v>
      </c>
      <c r="B923" s="8" t="s">
        <v>4922</v>
      </c>
      <c r="C923" s="15">
        <v>8</v>
      </c>
      <c r="D923" s="16">
        <v>0.94933845379345561</v>
      </c>
      <c r="E923" s="17">
        <v>-1.269506198615252E-2</v>
      </c>
      <c r="F923" s="18">
        <f t="shared" si="85"/>
        <v>-2.3952947143683997E-2</v>
      </c>
      <c r="G923" s="9">
        <v>0</v>
      </c>
      <c r="H923" s="13" t="s">
        <v>26</v>
      </c>
      <c r="I923" s="13" t="s">
        <v>26</v>
      </c>
      <c r="J923" s="14" t="s">
        <v>26</v>
      </c>
    </row>
    <row r="924" spans="1:10" ht="30" customHeight="1" x14ac:dyDescent="0.25">
      <c r="A924" s="7" t="s">
        <v>3770</v>
      </c>
      <c r="B924" s="8" t="s">
        <v>3771</v>
      </c>
      <c r="C924" s="15">
        <v>197</v>
      </c>
      <c r="D924" s="16">
        <v>0.53138426501621105</v>
      </c>
      <c r="E924" s="17">
        <v>0.1100112497617201</v>
      </c>
      <c r="F924" s="18">
        <f t="shared" si="85"/>
        <v>0.20756839577683037</v>
      </c>
      <c r="G924" s="9">
        <v>165</v>
      </c>
      <c r="H924" s="10">
        <v>0.77599620804581748</v>
      </c>
      <c r="I924" s="11">
        <v>4.8602743666500969E-2</v>
      </c>
      <c r="J924" s="12">
        <f>I924/0.768</f>
        <v>6.3284822482423134E-2</v>
      </c>
    </row>
    <row r="925" spans="1:10" ht="30" customHeight="1" x14ac:dyDescent="0.25">
      <c r="A925" s="7" t="s">
        <v>3370</v>
      </c>
      <c r="B925" s="8" t="s">
        <v>3371</v>
      </c>
      <c r="C925" s="15">
        <v>3</v>
      </c>
      <c r="D925" s="16">
        <v>0.4243519315283138</v>
      </c>
      <c r="E925" s="17">
        <v>-0.10502565794047497</v>
      </c>
      <c r="F925" s="18">
        <f t="shared" si="85"/>
        <v>-0.19816161875561314</v>
      </c>
      <c r="G925" s="9">
        <v>0</v>
      </c>
      <c r="H925" s="13" t="s">
        <v>26</v>
      </c>
      <c r="I925" s="13" t="s">
        <v>26</v>
      </c>
      <c r="J925" s="14" t="s">
        <v>26</v>
      </c>
    </row>
    <row r="926" spans="1:10" ht="30" customHeight="1" x14ac:dyDescent="0.25">
      <c r="A926" s="7" t="s">
        <v>1311</v>
      </c>
      <c r="B926" s="8" t="s">
        <v>1312</v>
      </c>
      <c r="C926" s="15">
        <v>7</v>
      </c>
      <c r="D926" s="16">
        <v>0.10424803858698384</v>
      </c>
      <c r="E926" s="17">
        <v>0.3817309319864361</v>
      </c>
      <c r="F926" s="18">
        <f t="shared" si="85"/>
        <v>0.72024704148384167</v>
      </c>
      <c r="G926" s="9">
        <v>17</v>
      </c>
      <c r="H926" s="13" t="s">
        <v>26</v>
      </c>
      <c r="I926" s="11">
        <v>-3.9953130981825111E-2</v>
      </c>
      <c r="J926" s="12">
        <f>I926/0.768</f>
        <v>-5.2022305965918114E-2</v>
      </c>
    </row>
    <row r="927" spans="1:10" ht="30" customHeight="1" x14ac:dyDescent="0.25">
      <c r="A927" s="7" t="s">
        <v>1311</v>
      </c>
      <c r="B927" s="8" t="s">
        <v>5229</v>
      </c>
      <c r="C927" s="15">
        <v>7</v>
      </c>
      <c r="D927" s="19" t="s">
        <v>26</v>
      </c>
      <c r="E927" s="17">
        <v>0.45019387751605383</v>
      </c>
      <c r="F927" s="18">
        <f t="shared" si="85"/>
        <v>0.84942241040764865</v>
      </c>
      <c r="G927" s="9">
        <v>38</v>
      </c>
      <c r="H927" s="10">
        <v>0.36251897087769258</v>
      </c>
      <c r="I927" s="11">
        <v>0.23165521263099656</v>
      </c>
      <c r="J927" s="12">
        <f>I927/0.768</f>
        <v>0.30163439144661008</v>
      </c>
    </row>
    <row r="928" spans="1:10" ht="30" customHeight="1" x14ac:dyDescent="0.25">
      <c r="A928" s="7" t="s">
        <v>3249</v>
      </c>
      <c r="B928" s="8" t="s">
        <v>3250</v>
      </c>
      <c r="C928" s="15">
        <v>55</v>
      </c>
      <c r="D928" s="16">
        <v>0.40129695485303873</v>
      </c>
      <c r="E928" s="17">
        <v>-0.14411529092507958</v>
      </c>
      <c r="F928" s="18">
        <f t="shared" si="85"/>
        <v>-0.27191564325486711</v>
      </c>
      <c r="G928" s="9">
        <v>8</v>
      </c>
      <c r="H928" s="10">
        <v>0.66724439630075705</v>
      </c>
      <c r="I928" s="11">
        <v>-0.25871479217645077</v>
      </c>
      <c r="J928" s="12">
        <f>I928/0.768</f>
        <v>-0.33686821897975361</v>
      </c>
    </row>
    <row r="929" spans="1:10" ht="30" customHeight="1" x14ac:dyDescent="0.25">
      <c r="A929" s="7" t="s">
        <v>3715</v>
      </c>
      <c r="B929" s="8" t="s">
        <v>3716</v>
      </c>
      <c r="C929" s="15">
        <v>19</v>
      </c>
      <c r="D929" s="16">
        <v>0.52081910603262282</v>
      </c>
      <c r="E929" s="17">
        <v>4.5141327218468454E-2</v>
      </c>
      <c r="F929" s="18">
        <f t="shared" si="85"/>
        <v>8.5172315506544249E-2</v>
      </c>
      <c r="G929" s="9">
        <v>0</v>
      </c>
      <c r="H929" s="13" t="s">
        <v>26</v>
      </c>
      <c r="I929" s="13" t="s">
        <v>26</v>
      </c>
      <c r="J929" s="14" t="s">
        <v>26</v>
      </c>
    </row>
    <row r="930" spans="1:10" ht="30" customHeight="1" x14ac:dyDescent="0.25">
      <c r="A930" s="7" t="s">
        <v>1745</v>
      </c>
      <c r="B930" s="8" t="s">
        <v>1746</v>
      </c>
      <c r="C930" s="15">
        <v>23</v>
      </c>
      <c r="D930" s="16">
        <v>0.15038457229572502</v>
      </c>
      <c r="E930" s="17">
        <v>0.37566561223917433</v>
      </c>
      <c r="F930" s="18">
        <f t="shared" si="85"/>
        <v>0.7088030419607062</v>
      </c>
      <c r="G930" s="9">
        <v>0</v>
      </c>
      <c r="H930" s="13" t="s">
        <v>26</v>
      </c>
      <c r="I930" s="13" t="s">
        <v>26</v>
      </c>
      <c r="J930" s="14" t="s">
        <v>26</v>
      </c>
    </row>
    <row r="931" spans="1:10" ht="30" customHeight="1" x14ac:dyDescent="0.25">
      <c r="A931" s="7" t="s">
        <v>3578</v>
      </c>
      <c r="B931" s="8" t="s">
        <v>3579</v>
      </c>
      <c r="C931" s="15">
        <v>4</v>
      </c>
      <c r="D931" s="16">
        <v>0.47789475503363904</v>
      </c>
      <c r="E931" s="17">
        <v>-0.18645271737049143</v>
      </c>
      <c r="F931" s="18">
        <f t="shared" si="85"/>
        <v>-0.35179757994432342</v>
      </c>
      <c r="G931" s="9">
        <v>0</v>
      </c>
      <c r="H931" s="13" t="s">
        <v>26</v>
      </c>
      <c r="I931" s="13" t="s">
        <v>26</v>
      </c>
      <c r="J931" s="14" t="s">
        <v>26</v>
      </c>
    </row>
    <row r="932" spans="1:10" ht="30" customHeight="1" x14ac:dyDescent="0.25">
      <c r="A932" s="7" t="s">
        <v>4370</v>
      </c>
      <c r="B932" s="8" t="s">
        <v>4371</v>
      </c>
      <c r="C932" s="15">
        <v>4</v>
      </c>
      <c r="D932" s="16">
        <v>0.7294282170238604</v>
      </c>
      <c r="E932" s="17">
        <v>9.3184133735451535E-2</v>
      </c>
      <c r="F932" s="18">
        <f t="shared" si="85"/>
        <v>0.17581912025556892</v>
      </c>
      <c r="G932" s="9">
        <v>15</v>
      </c>
      <c r="H932" s="10">
        <v>0.65334066170539473</v>
      </c>
      <c r="I932" s="11">
        <v>0.14912541972102955</v>
      </c>
      <c r="J932" s="12">
        <f t="shared" ref="J932:J941" si="86">I932/0.768</f>
        <v>0.19417372359509055</v>
      </c>
    </row>
    <row r="933" spans="1:10" ht="30" customHeight="1" x14ac:dyDescent="0.25">
      <c r="A933" s="7" t="s">
        <v>5806</v>
      </c>
      <c r="B933" s="8" t="s">
        <v>5807</v>
      </c>
      <c r="C933" s="15">
        <v>0</v>
      </c>
      <c r="D933" s="19" t="s">
        <v>26</v>
      </c>
      <c r="E933" s="19" t="s">
        <v>26</v>
      </c>
      <c r="F933" s="20" t="s">
        <v>26</v>
      </c>
      <c r="G933" s="9">
        <v>3</v>
      </c>
      <c r="H933" s="13" t="s">
        <v>26</v>
      </c>
      <c r="I933" s="11">
        <v>0.29529973627544631</v>
      </c>
      <c r="J933" s="12">
        <f t="shared" si="86"/>
        <v>0.38450486494198738</v>
      </c>
    </row>
    <row r="934" spans="1:10" ht="30" customHeight="1" x14ac:dyDescent="0.25">
      <c r="A934" s="7" t="s">
        <v>3633</v>
      </c>
      <c r="B934" s="8" t="s">
        <v>3634</v>
      </c>
      <c r="C934" s="15">
        <v>6</v>
      </c>
      <c r="D934" s="16">
        <v>0.5029428261236516</v>
      </c>
      <c r="E934" s="17">
        <v>2.0862964514992546E-2</v>
      </c>
      <c r="F934" s="18">
        <f>E934/0.53</f>
        <v>3.9364083990551975E-2</v>
      </c>
      <c r="G934" s="9">
        <v>4</v>
      </c>
      <c r="H934" s="10">
        <v>0.25171032983010855</v>
      </c>
      <c r="I934" s="11">
        <v>-0.15135324758026694</v>
      </c>
      <c r="J934" s="12">
        <f t="shared" si="86"/>
        <v>-0.19707454112013925</v>
      </c>
    </row>
    <row r="935" spans="1:10" ht="30" customHeight="1" x14ac:dyDescent="0.25">
      <c r="A935" s="7" t="s">
        <v>2874</v>
      </c>
      <c r="B935" s="8" t="s">
        <v>2875</v>
      </c>
      <c r="C935" s="15">
        <v>12</v>
      </c>
      <c r="D935" s="16">
        <v>0.31896208639019619</v>
      </c>
      <c r="E935" s="17">
        <v>-0.19157362664785266</v>
      </c>
      <c r="F935" s="18">
        <f>E935/0.53</f>
        <v>-0.3614596729204767</v>
      </c>
      <c r="G935" s="9">
        <v>23</v>
      </c>
      <c r="H935" s="10">
        <v>0.4537059373069755</v>
      </c>
      <c r="I935" s="11">
        <v>-0.59611974827118597</v>
      </c>
      <c r="J935" s="12">
        <f t="shared" si="86"/>
        <v>-0.77619758889477342</v>
      </c>
    </row>
    <row r="936" spans="1:10" ht="30" customHeight="1" x14ac:dyDescent="0.25">
      <c r="A936" s="7" t="s">
        <v>2952</v>
      </c>
      <c r="B936" s="8" t="s">
        <v>2953</v>
      </c>
      <c r="C936" s="15">
        <v>66</v>
      </c>
      <c r="D936" s="16">
        <v>0.33281136185396254</v>
      </c>
      <c r="E936" s="17">
        <v>0.11036673514717217</v>
      </c>
      <c r="F936" s="18">
        <f>E936/0.53</f>
        <v>0.20823912291919278</v>
      </c>
      <c r="G936" s="9">
        <v>43</v>
      </c>
      <c r="H936" s="10">
        <v>0.94849246496981143</v>
      </c>
      <c r="I936" s="11">
        <v>-8.3000164035296285E-3</v>
      </c>
      <c r="J936" s="12">
        <f t="shared" si="86"/>
        <v>-1.0807313025429203E-2</v>
      </c>
    </row>
    <row r="937" spans="1:10" ht="30" customHeight="1" x14ac:dyDescent="0.25">
      <c r="A937" s="7" t="s">
        <v>5808</v>
      </c>
      <c r="B937" s="8" t="s">
        <v>5809</v>
      </c>
      <c r="C937" s="15">
        <v>0</v>
      </c>
      <c r="D937" s="19" t="s">
        <v>26</v>
      </c>
      <c r="E937" s="19" t="s">
        <v>26</v>
      </c>
      <c r="F937" s="20" t="s">
        <v>26</v>
      </c>
      <c r="G937" s="9">
        <v>10</v>
      </c>
      <c r="H937" s="10">
        <v>0.68012329507784486</v>
      </c>
      <c r="I937" s="11">
        <v>-0.27275097977370033</v>
      </c>
      <c r="J937" s="12">
        <f t="shared" si="86"/>
        <v>-0.35514450491367228</v>
      </c>
    </row>
    <row r="938" spans="1:10" ht="30" customHeight="1" x14ac:dyDescent="0.25">
      <c r="A938" s="7" t="s">
        <v>3530</v>
      </c>
      <c r="B938" s="8" t="s">
        <v>3531</v>
      </c>
      <c r="C938" s="15">
        <v>10</v>
      </c>
      <c r="D938" s="16">
        <v>0.46388938887327813</v>
      </c>
      <c r="E938" s="17">
        <v>-7.9715565269553049E-2</v>
      </c>
      <c r="F938" s="18">
        <f t="shared" ref="F938:F946" si="87">E938/0.53</f>
        <v>-0.15040672692368498</v>
      </c>
      <c r="G938" s="9">
        <v>87</v>
      </c>
      <c r="H938" s="10">
        <v>0.34789209550269862</v>
      </c>
      <c r="I938" s="11">
        <v>7.7605418835252293E-2</v>
      </c>
      <c r="J938" s="12">
        <f t="shared" si="86"/>
        <v>0.10104872244173475</v>
      </c>
    </row>
    <row r="939" spans="1:10" ht="30" customHeight="1" x14ac:dyDescent="0.25">
      <c r="A939" s="7" t="s">
        <v>1184</v>
      </c>
      <c r="B939" s="8" t="s">
        <v>1185</v>
      </c>
      <c r="C939" s="15">
        <v>19</v>
      </c>
      <c r="D939" s="16">
        <v>9.3648140029584881E-2</v>
      </c>
      <c r="E939" s="17">
        <v>0.23899064806892709</v>
      </c>
      <c r="F939" s="18">
        <f t="shared" si="87"/>
        <v>0.45092575107344729</v>
      </c>
      <c r="G939" s="9">
        <v>2</v>
      </c>
      <c r="H939" s="10">
        <v>8.0845981751785419E-3</v>
      </c>
      <c r="I939" s="11">
        <v>0.24668858516116132</v>
      </c>
      <c r="J939" s="12">
        <f t="shared" si="86"/>
        <v>0.32120909526192881</v>
      </c>
    </row>
    <row r="940" spans="1:10" ht="30" customHeight="1" x14ac:dyDescent="0.25">
      <c r="A940" s="7" t="s">
        <v>1145</v>
      </c>
      <c r="B940" s="8" t="s">
        <v>1146</v>
      </c>
      <c r="C940" s="15">
        <v>59</v>
      </c>
      <c r="D940" s="16">
        <v>9.0687052921700623E-2</v>
      </c>
      <c r="E940" s="17">
        <v>0.40805337914417805</v>
      </c>
      <c r="F940" s="18">
        <f t="shared" si="87"/>
        <v>0.7699120361210906</v>
      </c>
      <c r="G940" s="9">
        <v>45</v>
      </c>
      <c r="H940" s="10">
        <v>0.18036968428503278</v>
      </c>
      <c r="I940" s="11">
        <v>0.4088666150549381</v>
      </c>
      <c r="J940" s="12">
        <f t="shared" si="86"/>
        <v>0.53237840501945066</v>
      </c>
    </row>
    <row r="941" spans="1:10" ht="30" customHeight="1" x14ac:dyDescent="0.25">
      <c r="A941" s="7" t="s">
        <v>916</v>
      </c>
      <c r="B941" s="8" t="s">
        <v>917</v>
      </c>
      <c r="C941" s="15">
        <v>56</v>
      </c>
      <c r="D941" s="16">
        <v>7.1864026732636158E-2</v>
      </c>
      <c r="E941" s="17">
        <v>0.59602746300407339</v>
      </c>
      <c r="F941" s="18">
        <f t="shared" si="87"/>
        <v>1.1245801188756102</v>
      </c>
      <c r="G941" s="9">
        <v>39</v>
      </c>
      <c r="H941" s="10">
        <v>3.6590944361031906E-2</v>
      </c>
      <c r="I941" s="11">
        <v>0.52664254943861044</v>
      </c>
      <c r="J941" s="12">
        <f t="shared" si="86"/>
        <v>0.68573248624819061</v>
      </c>
    </row>
    <row r="942" spans="1:10" ht="30" customHeight="1" x14ac:dyDescent="0.25">
      <c r="A942" s="7" t="s">
        <v>5230</v>
      </c>
      <c r="B942" s="8" t="s">
        <v>5231</v>
      </c>
      <c r="C942" s="15">
        <v>3</v>
      </c>
      <c r="D942" s="19" t="s">
        <v>26</v>
      </c>
      <c r="E942" s="17">
        <v>-1.1995263322374822E-2</v>
      </c>
      <c r="F942" s="18">
        <f t="shared" si="87"/>
        <v>-2.2632572306367588E-2</v>
      </c>
      <c r="G942" s="9">
        <v>0</v>
      </c>
      <c r="H942" s="13" t="s">
        <v>26</v>
      </c>
      <c r="I942" s="13" t="s">
        <v>26</v>
      </c>
      <c r="J942" s="14" t="s">
        <v>26</v>
      </c>
    </row>
    <row r="943" spans="1:10" ht="30" customHeight="1" x14ac:dyDescent="0.25">
      <c r="A943" s="7" t="s">
        <v>1264</v>
      </c>
      <c r="B943" s="8" t="s">
        <v>1265</v>
      </c>
      <c r="C943" s="15">
        <v>4</v>
      </c>
      <c r="D943" s="16">
        <v>0.10059594351430433</v>
      </c>
      <c r="E943" s="17">
        <v>0.33263005465118739</v>
      </c>
      <c r="F943" s="18">
        <f t="shared" si="87"/>
        <v>0.62760387670035356</v>
      </c>
      <c r="G943" s="9">
        <v>1</v>
      </c>
      <c r="H943" s="13" t="s">
        <v>26</v>
      </c>
      <c r="I943" s="11">
        <v>0.46796637039981998</v>
      </c>
      <c r="J943" s="12">
        <f>I943/0.768</f>
        <v>0.60933121145809888</v>
      </c>
    </row>
    <row r="944" spans="1:10" ht="30" customHeight="1" x14ac:dyDescent="0.25">
      <c r="A944" s="7" t="s">
        <v>4327</v>
      </c>
      <c r="B944" s="8" t="s">
        <v>4328</v>
      </c>
      <c r="C944" s="15">
        <v>15</v>
      </c>
      <c r="D944" s="16">
        <v>0.71392982114798764</v>
      </c>
      <c r="E944" s="17">
        <v>-5.2361042036808171E-2</v>
      </c>
      <c r="F944" s="18">
        <f t="shared" si="87"/>
        <v>-9.879441893737391E-2</v>
      </c>
      <c r="G944" s="9">
        <v>0</v>
      </c>
      <c r="H944" s="13" t="s">
        <v>26</v>
      </c>
      <c r="I944" s="13" t="s">
        <v>26</v>
      </c>
      <c r="J944" s="14" t="s">
        <v>26</v>
      </c>
    </row>
    <row r="945" spans="1:10" ht="30" customHeight="1" x14ac:dyDescent="0.25">
      <c r="A945" s="7" t="s">
        <v>5232</v>
      </c>
      <c r="B945" s="8" t="s">
        <v>5233</v>
      </c>
      <c r="C945" s="15">
        <v>4</v>
      </c>
      <c r="D945" s="19" t="s">
        <v>26</v>
      </c>
      <c r="E945" s="17">
        <v>-0.20828597504169896</v>
      </c>
      <c r="F945" s="18">
        <f t="shared" si="87"/>
        <v>-0.39299240573905464</v>
      </c>
      <c r="G945" s="9">
        <v>0</v>
      </c>
      <c r="H945" s="13" t="s">
        <v>26</v>
      </c>
      <c r="I945" s="13" t="s">
        <v>26</v>
      </c>
      <c r="J945" s="14" t="s">
        <v>26</v>
      </c>
    </row>
    <row r="946" spans="1:10" ht="30" customHeight="1" x14ac:dyDescent="0.25">
      <c r="A946" s="7" t="s">
        <v>3800</v>
      </c>
      <c r="B946" s="8" t="s">
        <v>3801</v>
      </c>
      <c r="C946" s="15">
        <v>4</v>
      </c>
      <c r="D946" s="16">
        <v>0.54230649799070219</v>
      </c>
      <c r="E946" s="17">
        <v>0.10720646529014995</v>
      </c>
      <c r="F946" s="18">
        <f t="shared" si="87"/>
        <v>0.20227634960405649</v>
      </c>
      <c r="G946" s="9">
        <v>0</v>
      </c>
      <c r="H946" s="13" t="s">
        <v>26</v>
      </c>
      <c r="I946" s="13" t="s">
        <v>26</v>
      </c>
      <c r="J946" s="14" t="s">
        <v>26</v>
      </c>
    </row>
    <row r="947" spans="1:10" ht="30" customHeight="1" x14ac:dyDescent="0.25">
      <c r="A947" s="7" t="s">
        <v>5810</v>
      </c>
      <c r="B947" s="8" t="s">
        <v>5811</v>
      </c>
      <c r="C947" s="15">
        <v>0</v>
      </c>
      <c r="D947" s="19" t="s">
        <v>26</v>
      </c>
      <c r="E947" s="19" t="s">
        <v>26</v>
      </c>
      <c r="F947" s="20" t="s">
        <v>26</v>
      </c>
      <c r="G947" s="9">
        <v>3</v>
      </c>
      <c r="H947" s="13" t="s">
        <v>26</v>
      </c>
      <c r="I947" s="11">
        <v>0.44343699225683403</v>
      </c>
      <c r="J947" s="12">
        <f>I947/0.768</f>
        <v>0.57739191700108594</v>
      </c>
    </row>
    <row r="948" spans="1:10" ht="30" customHeight="1" x14ac:dyDescent="0.25">
      <c r="A948" s="7" t="s">
        <v>3562</v>
      </c>
      <c r="B948" s="8" t="s">
        <v>3563</v>
      </c>
      <c r="C948" s="15">
        <v>11</v>
      </c>
      <c r="D948" s="16">
        <v>0.4731668855538278</v>
      </c>
      <c r="E948" s="17">
        <v>0.25488666831820284</v>
      </c>
      <c r="F948" s="18">
        <f>E948/0.53</f>
        <v>0.48091824210981665</v>
      </c>
      <c r="G948" s="9">
        <v>55</v>
      </c>
      <c r="H948" s="10">
        <v>0.19900912692882911</v>
      </c>
      <c r="I948" s="11">
        <v>0.16464230456122256</v>
      </c>
      <c r="J948" s="12">
        <f>I948/0.768</f>
        <v>0.21437800073075852</v>
      </c>
    </row>
    <row r="949" spans="1:10" ht="30" customHeight="1" x14ac:dyDescent="0.25">
      <c r="A949" s="7" t="s">
        <v>4106</v>
      </c>
      <c r="B949" s="8" t="s">
        <v>4107</v>
      </c>
      <c r="C949" s="15">
        <v>4</v>
      </c>
      <c r="D949" s="16">
        <v>0.63411718297932507</v>
      </c>
      <c r="E949" s="17">
        <v>0.14246716061631767</v>
      </c>
      <c r="F949" s="18">
        <f>E949/0.53</f>
        <v>0.26880596342701446</v>
      </c>
      <c r="G949" s="9">
        <v>0</v>
      </c>
      <c r="H949" s="13" t="s">
        <v>26</v>
      </c>
      <c r="I949" s="13" t="s">
        <v>26</v>
      </c>
      <c r="J949" s="14" t="s">
        <v>26</v>
      </c>
    </row>
    <row r="950" spans="1:10" ht="30" customHeight="1" x14ac:dyDescent="0.25">
      <c r="A950" s="7" t="s">
        <v>5812</v>
      </c>
      <c r="B950" s="8" t="s">
        <v>5813</v>
      </c>
      <c r="C950" s="15">
        <v>0</v>
      </c>
      <c r="D950" s="19" t="s">
        <v>26</v>
      </c>
      <c r="E950" s="19" t="s">
        <v>26</v>
      </c>
      <c r="F950" s="20" t="s">
        <v>26</v>
      </c>
      <c r="G950" s="9">
        <v>5</v>
      </c>
      <c r="H950" s="13" t="s">
        <v>26</v>
      </c>
      <c r="I950" s="11">
        <v>0.43038073468155569</v>
      </c>
      <c r="J950" s="12">
        <f>I950/0.768</f>
        <v>0.56039158161660896</v>
      </c>
    </row>
    <row r="951" spans="1:10" ht="30" customHeight="1" x14ac:dyDescent="0.25">
      <c r="A951" s="7" t="s">
        <v>3544</v>
      </c>
      <c r="B951" s="8" t="s">
        <v>3545</v>
      </c>
      <c r="C951" s="15">
        <v>58</v>
      </c>
      <c r="D951" s="16">
        <v>0.46931502366537403</v>
      </c>
      <c r="E951" s="17">
        <v>0.18794725930912515</v>
      </c>
      <c r="F951" s="18">
        <f>E951/0.53</f>
        <v>0.35461747039457575</v>
      </c>
      <c r="G951" s="9">
        <v>37</v>
      </c>
      <c r="H951" s="10">
        <v>3.5350443090407101E-2</v>
      </c>
      <c r="I951" s="11">
        <v>0.2979374371813866</v>
      </c>
      <c r="J951" s="12">
        <f>I951/0.768</f>
        <v>0.38793937132993045</v>
      </c>
    </row>
    <row r="952" spans="1:10" ht="30" customHeight="1" x14ac:dyDescent="0.25">
      <c r="A952" s="7" t="s">
        <v>5234</v>
      </c>
      <c r="B952" s="8" t="s">
        <v>5235</v>
      </c>
      <c r="C952" s="15">
        <v>3</v>
      </c>
      <c r="D952" s="19" t="s">
        <v>26</v>
      </c>
      <c r="E952" s="17">
        <v>-0.13398068960399237</v>
      </c>
      <c r="F952" s="18">
        <f>E952/0.53</f>
        <v>-0.25279375396979692</v>
      </c>
      <c r="G952" s="9">
        <v>0</v>
      </c>
      <c r="H952" s="13" t="s">
        <v>26</v>
      </c>
      <c r="I952" s="13" t="s">
        <v>26</v>
      </c>
      <c r="J952" s="14" t="s">
        <v>26</v>
      </c>
    </row>
    <row r="953" spans="1:10" ht="30" customHeight="1" x14ac:dyDescent="0.25">
      <c r="A953" s="7" t="s">
        <v>5814</v>
      </c>
      <c r="B953" s="8" t="s">
        <v>5815</v>
      </c>
      <c r="C953" s="15">
        <v>0</v>
      </c>
      <c r="D953" s="19" t="s">
        <v>26</v>
      </c>
      <c r="E953" s="19" t="s">
        <v>26</v>
      </c>
      <c r="F953" s="20" t="s">
        <v>26</v>
      </c>
      <c r="G953" s="9">
        <v>3</v>
      </c>
      <c r="H953" s="13" t="s">
        <v>26</v>
      </c>
      <c r="I953" s="11">
        <v>2.304935531310115E-3</v>
      </c>
      <c r="J953" s="12">
        <f t="shared" ref="J953:J963" si="88">I953/0.768</f>
        <v>3.0012181397267123E-3</v>
      </c>
    </row>
    <row r="954" spans="1:10" ht="30" customHeight="1" x14ac:dyDescent="0.25">
      <c r="A954" s="7" t="s">
        <v>5816</v>
      </c>
      <c r="B954" s="8" t="s">
        <v>5817</v>
      </c>
      <c r="C954" s="15">
        <v>0</v>
      </c>
      <c r="D954" s="19" t="s">
        <v>26</v>
      </c>
      <c r="E954" s="19" t="s">
        <v>26</v>
      </c>
      <c r="F954" s="20" t="s">
        <v>26</v>
      </c>
      <c r="G954" s="9">
        <v>8</v>
      </c>
      <c r="H954" s="10">
        <v>0.86381042862506341</v>
      </c>
      <c r="I954" s="11">
        <v>-6.5371244353457966E-2</v>
      </c>
      <c r="J954" s="12">
        <f t="shared" si="88"/>
        <v>-8.5118807751898395E-2</v>
      </c>
    </row>
    <row r="955" spans="1:10" ht="30" customHeight="1" x14ac:dyDescent="0.25">
      <c r="A955" s="7" t="s">
        <v>1466</v>
      </c>
      <c r="B955" s="8" t="s">
        <v>1467</v>
      </c>
      <c r="C955" s="15">
        <v>7</v>
      </c>
      <c r="D955" s="16">
        <v>0.11866650406765913</v>
      </c>
      <c r="E955" s="17">
        <v>0.10579803500312075</v>
      </c>
      <c r="F955" s="18">
        <f>E955/0.53</f>
        <v>0.19961893396815236</v>
      </c>
      <c r="G955" s="9">
        <v>5</v>
      </c>
      <c r="H955" s="10">
        <v>0.49794441062085509</v>
      </c>
      <c r="I955" s="11">
        <v>0.23703524469022838</v>
      </c>
      <c r="J955" s="12">
        <f t="shared" si="88"/>
        <v>0.30863964152373485</v>
      </c>
    </row>
    <row r="956" spans="1:10" ht="30" customHeight="1" x14ac:dyDescent="0.25">
      <c r="A956" s="7" t="s">
        <v>1406</v>
      </c>
      <c r="B956" s="8" t="s">
        <v>1407</v>
      </c>
      <c r="C956" s="15">
        <v>5</v>
      </c>
      <c r="D956" s="16">
        <v>0.11200758960607528</v>
      </c>
      <c r="E956" s="17">
        <v>0.54673718970243812</v>
      </c>
      <c r="F956" s="18">
        <f>E956/0.53</f>
        <v>1.0315796032121474</v>
      </c>
      <c r="G956" s="9">
        <v>1</v>
      </c>
      <c r="H956" s="13" t="s">
        <v>26</v>
      </c>
      <c r="I956" s="11">
        <v>-0.2152397468386032</v>
      </c>
      <c r="J956" s="12">
        <f t="shared" si="88"/>
        <v>-0.28026008702943123</v>
      </c>
    </row>
    <row r="957" spans="1:10" ht="30" customHeight="1" x14ac:dyDescent="0.25">
      <c r="A957" s="7" t="s">
        <v>5818</v>
      </c>
      <c r="B957" s="8" t="s">
        <v>5819</v>
      </c>
      <c r="C957" s="15">
        <v>0</v>
      </c>
      <c r="D957" s="19" t="s">
        <v>26</v>
      </c>
      <c r="E957" s="19" t="s">
        <v>26</v>
      </c>
      <c r="F957" s="20" t="s">
        <v>26</v>
      </c>
      <c r="G957" s="9">
        <v>10</v>
      </c>
      <c r="H957" s="10">
        <v>0.37481395386699035</v>
      </c>
      <c r="I957" s="11">
        <v>0.1914276119066684</v>
      </c>
      <c r="J957" s="12">
        <f t="shared" si="88"/>
        <v>0.24925470300347449</v>
      </c>
    </row>
    <row r="958" spans="1:10" ht="30" customHeight="1" x14ac:dyDescent="0.25">
      <c r="A958" s="7" t="s">
        <v>3971</v>
      </c>
      <c r="B958" s="8" t="s">
        <v>3972</v>
      </c>
      <c r="C958" s="15">
        <v>14</v>
      </c>
      <c r="D958" s="16">
        <v>0.58766576101779167</v>
      </c>
      <c r="E958" s="17">
        <v>9.7286778399362783E-2</v>
      </c>
      <c r="F958" s="18">
        <f t="shared" ref="F958:F974" si="89">E958/0.53</f>
        <v>0.18355995924408072</v>
      </c>
      <c r="G958" s="9">
        <v>1</v>
      </c>
      <c r="H958" s="13" t="s">
        <v>26</v>
      </c>
      <c r="I958" s="11">
        <v>2.3411603009505457</v>
      </c>
      <c r="J958" s="12">
        <f t="shared" si="88"/>
        <v>3.0483858085293565</v>
      </c>
    </row>
    <row r="959" spans="1:10" ht="30" customHeight="1" x14ac:dyDescent="0.25">
      <c r="A959" s="7" t="s">
        <v>1228</v>
      </c>
      <c r="B959" s="8" t="s">
        <v>1229</v>
      </c>
      <c r="C959" s="15">
        <v>66</v>
      </c>
      <c r="D959" s="16">
        <v>9.831221504984021E-2</v>
      </c>
      <c r="E959" s="17">
        <v>0.31533630526880929</v>
      </c>
      <c r="F959" s="18">
        <f t="shared" si="89"/>
        <v>0.5949741608845458</v>
      </c>
      <c r="G959" s="9">
        <v>14</v>
      </c>
      <c r="H959" s="10">
        <v>1.9440816338009669E-2</v>
      </c>
      <c r="I959" s="11">
        <v>0.13749460592398383</v>
      </c>
      <c r="J959" s="12">
        <f t="shared" si="88"/>
        <v>0.17902943479685393</v>
      </c>
    </row>
    <row r="960" spans="1:10" ht="30" customHeight="1" x14ac:dyDescent="0.25">
      <c r="A960" s="7" t="s">
        <v>5236</v>
      </c>
      <c r="B960" s="8" t="s">
        <v>5237</v>
      </c>
      <c r="C960" s="15">
        <v>2</v>
      </c>
      <c r="D960" s="19" t="s">
        <v>26</v>
      </c>
      <c r="E960" s="17">
        <v>-0.35110260932345555</v>
      </c>
      <c r="F960" s="18">
        <f t="shared" si="89"/>
        <v>-0.66245775344048219</v>
      </c>
      <c r="G960" s="9">
        <v>18</v>
      </c>
      <c r="H960" s="10">
        <v>0.58085887647155654</v>
      </c>
      <c r="I960" s="11">
        <v>0.21944873316675523</v>
      </c>
      <c r="J960" s="12">
        <f t="shared" si="88"/>
        <v>0.28574053797754584</v>
      </c>
    </row>
    <row r="961" spans="1:10" ht="30" customHeight="1" x14ac:dyDescent="0.25">
      <c r="A961" s="7" t="s">
        <v>4023</v>
      </c>
      <c r="B961" s="8" t="s">
        <v>4024</v>
      </c>
      <c r="C961" s="15">
        <v>134</v>
      </c>
      <c r="D961" s="16">
        <v>0.60563769285034297</v>
      </c>
      <c r="E961" s="17">
        <v>5.0744668706140354E-2</v>
      </c>
      <c r="F961" s="18">
        <f t="shared" si="89"/>
        <v>9.5744657936113878E-2</v>
      </c>
      <c r="G961" s="9">
        <v>23</v>
      </c>
      <c r="H961" s="10">
        <v>0.69773531262955168</v>
      </c>
      <c r="I961" s="11">
        <v>7.0705030196883414E-2</v>
      </c>
      <c r="J961" s="12">
        <f t="shared" si="88"/>
        <v>9.206384140219194E-2</v>
      </c>
    </row>
    <row r="962" spans="1:10" ht="30" customHeight="1" x14ac:dyDescent="0.25">
      <c r="A962" s="7" t="s">
        <v>5238</v>
      </c>
      <c r="B962" s="8" t="s">
        <v>5239</v>
      </c>
      <c r="C962" s="15">
        <v>1</v>
      </c>
      <c r="D962" s="19" t="s">
        <v>26</v>
      </c>
      <c r="E962" s="17">
        <v>-0.52812118781137829</v>
      </c>
      <c r="F962" s="18">
        <f t="shared" si="89"/>
        <v>-0.99645507134222311</v>
      </c>
      <c r="G962" s="9">
        <v>6</v>
      </c>
      <c r="H962" s="10">
        <v>0.93509829980751258</v>
      </c>
      <c r="I962" s="11">
        <v>-1.8659001220970195E-2</v>
      </c>
      <c r="J962" s="12">
        <f t="shared" si="88"/>
        <v>-2.4295574506471608E-2</v>
      </c>
    </row>
    <row r="963" spans="1:10" ht="30" customHeight="1" x14ac:dyDescent="0.25">
      <c r="A963" s="7" t="s">
        <v>4692</v>
      </c>
      <c r="B963" s="8" t="s">
        <v>4693</v>
      </c>
      <c r="C963" s="15">
        <v>23</v>
      </c>
      <c r="D963" s="16">
        <v>0.84737136402261104</v>
      </c>
      <c r="E963" s="17">
        <v>3.116198360073082E-2</v>
      </c>
      <c r="F963" s="18">
        <f t="shared" si="89"/>
        <v>5.8796195473077018E-2</v>
      </c>
      <c r="G963" s="9">
        <v>4</v>
      </c>
      <c r="H963" s="10">
        <v>0.99936242919878948</v>
      </c>
      <c r="I963" s="11">
        <v>7.95669766948226E-4</v>
      </c>
      <c r="J963" s="12">
        <f t="shared" si="88"/>
        <v>1.0360283423805027E-3</v>
      </c>
    </row>
    <row r="964" spans="1:10" ht="30" customHeight="1" x14ac:dyDescent="0.25">
      <c r="A964" s="7" t="s">
        <v>5240</v>
      </c>
      <c r="B964" s="8" t="s">
        <v>5241</v>
      </c>
      <c r="C964" s="15">
        <v>3</v>
      </c>
      <c r="D964" s="19" t="s">
        <v>26</v>
      </c>
      <c r="E964" s="17">
        <v>-5.0678702129431263E-2</v>
      </c>
      <c r="F964" s="18">
        <f t="shared" si="89"/>
        <v>-9.5620192697040113E-2</v>
      </c>
      <c r="G964" s="9">
        <v>0</v>
      </c>
      <c r="H964" s="13" t="s">
        <v>26</v>
      </c>
      <c r="I964" s="13" t="s">
        <v>26</v>
      </c>
      <c r="J964" s="14" t="s">
        <v>26</v>
      </c>
    </row>
    <row r="965" spans="1:10" ht="30" customHeight="1" x14ac:dyDescent="0.25">
      <c r="A965" s="7" t="s">
        <v>3292</v>
      </c>
      <c r="B965" s="8" t="s">
        <v>3293</v>
      </c>
      <c r="C965" s="15">
        <v>8</v>
      </c>
      <c r="D965" s="16">
        <v>0.41030940117119308</v>
      </c>
      <c r="E965" s="17">
        <v>0.12447029440389164</v>
      </c>
      <c r="F965" s="18">
        <f t="shared" si="89"/>
        <v>0.23484961208281441</v>
      </c>
      <c r="G965" s="9">
        <v>0</v>
      </c>
      <c r="H965" s="13" t="s">
        <v>26</v>
      </c>
      <c r="I965" s="13" t="s">
        <v>26</v>
      </c>
      <c r="J965" s="14" t="s">
        <v>26</v>
      </c>
    </row>
    <row r="966" spans="1:10" ht="30" customHeight="1" x14ac:dyDescent="0.25">
      <c r="A966" s="7" t="s">
        <v>4606</v>
      </c>
      <c r="B966" s="8" t="s">
        <v>4607</v>
      </c>
      <c r="C966" s="15">
        <v>16</v>
      </c>
      <c r="D966" s="16">
        <v>0.81641632411241505</v>
      </c>
      <c r="E966" s="17">
        <v>8.2993742013944077E-2</v>
      </c>
      <c r="F966" s="18">
        <f t="shared" si="89"/>
        <v>0.15659196606404543</v>
      </c>
      <c r="G966" s="9">
        <v>2</v>
      </c>
      <c r="H966" s="10">
        <v>0.27251896359985245</v>
      </c>
      <c r="I966" s="11">
        <v>-0.10789348018655701</v>
      </c>
      <c r="J966" s="12">
        <f t="shared" ref="J966:J975" si="90">I966/0.768</f>
        <v>-0.14048630232624609</v>
      </c>
    </row>
    <row r="967" spans="1:10" ht="30" customHeight="1" x14ac:dyDescent="0.25">
      <c r="A967" s="7" t="s">
        <v>4141</v>
      </c>
      <c r="B967" s="8" t="s">
        <v>5242</v>
      </c>
      <c r="C967" s="15">
        <v>33</v>
      </c>
      <c r="D967" s="19" t="s">
        <v>26</v>
      </c>
      <c r="E967" s="17">
        <v>0.32245988972704825</v>
      </c>
      <c r="F967" s="18">
        <f t="shared" si="89"/>
        <v>0.60841488627744955</v>
      </c>
      <c r="G967" s="9">
        <v>256</v>
      </c>
      <c r="H967" s="10">
        <v>2.7671488246044779E-2</v>
      </c>
      <c r="I967" s="11">
        <v>-0.1484084170763067</v>
      </c>
      <c r="J967" s="12">
        <f t="shared" si="90"/>
        <v>-0.193240126401441</v>
      </c>
    </row>
    <row r="968" spans="1:10" ht="30" customHeight="1" x14ac:dyDescent="0.25">
      <c r="A968" s="7" t="s">
        <v>4141</v>
      </c>
      <c r="B968" s="8" t="s">
        <v>4142</v>
      </c>
      <c r="C968" s="15">
        <v>127</v>
      </c>
      <c r="D968" s="16">
        <v>0.64597337992639248</v>
      </c>
      <c r="E968" s="17">
        <v>4.2826812317270445E-2</v>
      </c>
      <c r="F968" s="18">
        <f t="shared" si="89"/>
        <v>8.0805306259000842E-2</v>
      </c>
      <c r="G968" s="9">
        <v>236</v>
      </c>
      <c r="H968" s="10">
        <v>0.74323445878943861</v>
      </c>
      <c r="I968" s="11">
        <v>-8.5106001620069094E-2</v>
      </c>
      <c r="J968" s="12">
        <f t="shared" si="90"/>
        <v>-0.11081510627613163</v>
      </c>
    </row>
    <row r="969" spans="1:10" ht="30" customHeight="1" x14ac:dyDescent="0.25">
      <c r="A969" s="7" t="s">
        <v>2098</v>
      </c>
      <c r="B969" s="8" t="s">
        <v>2099</v>
      </c>
      <c r="C969" s="15">
        <v>75</v>
      </c>
      <c r="D969" s="16">
        <v>0.19671951283511505</v>
      </c>
      <c r="E969" s="17">
        <v>0.1820997475908103</v>
      </c>
      <c r="F969" s="18">
        <f t="shared" si="89"/>
        <v>0.3435844294166232</v>
      </c>
      <c r="G969" s="9">
        <v>2</v>
      </c>
      <c r="H969" s="13" t="s">
        <v>26</v>
      </c>
      <c r="I969" s="11">
        <v>0.32004528991731812</v>
      </c>
      <c r="J969" s="12">
        <f t="shared" si="90"/>
        <v>0.41672563791317463</v>
      </c>
    </row>
    <row r="970" spans="1:10" ht="30" customHeight="1" x14ac:dyDescent="0.25">
      <c r="A970" s="7" t="s">
        <v>2973</v>
      </c>
      <c r="B970" s="8" t="s">
        <v>2974</v>
      </c>
      <c r="C970" s="15">
        <v>16</v>
      </c>
      <c r="D970" s="16">
        <v>0.33845695965777822</v>
      </c>
      <c r="E970" s="17">
        <v>0.17415800354575525</v>
      </c>
      <c r="F970" s="18">
        <f t="shared" si="89"/>
        <v>0.32860000669010425</v>
      </c>
      <c r="G970" s="9">
        <v>80</v>
      </c>
      <c r="H970" s="10">
        <v>0.76235165407174965</v>
      </c>
      <c r="I970" s="11">
        <v>4.0518842329355854E-2</v>
      </c>
      <c r="J970" s="12">
        <f t="shared" si="90"/>
        <v>5.2758909283015437E-2</v>
      </c>
    </row>
    <row r="971" spans="1:10" ht="30" customHeight="1" x14ac:dyDescent="0.25">
      <c r="A971" s="7" t="s">
        <v>1932</v>
      </c>
      <c r="B971" s="8" t="s">
        <v>1933</v>
      </c>
      <c r="C971" s="15">
        <v>91</v>
      </c>
      <c r="D971" s="16">
        <v>0.17553509322772398</v>
      </c>
      <c r="E971" s="17">
        <v>0.28645939917308755</v>
      </c>
      <c r="F971" s="18">
        <f t="shared" si="89"/>
        <v>0.54048943240205194</v>
      </c>
      <c r="G971" s="9">
        <v>145</v>
      </c>
      <c r="H971" s="10">
        <v>0.55976507337740289</v>
      </c>
      <c r="I971" s="11">
        <v>6.1207430036099998E-2</v>
      </c>
      <c r="J971" s="12">
        <f t="shared" si="90"/>
        <v>7.9697174526171866E-2</v>
      </c>
    </row>
    <row r="972" spans="1:10" ht="30" customHeight="1" x14ac:dyDescent="0.25">
      <c r="A972" s="7" t="s">
        <v>2416</v>
      </c>
      <c r="B972" s="8" t="s">
        <v>2417</v>
      </c>
      <c r="C972" s="15">
        <v>51</v>
      </c>
      <c r="D972" s="16">
        <v>0.24488431078242692</v>
      </c>
      <c r="E972" s="17">
        <v>-0.14996062823465059</v>
      </c>
      <c r="F972" s="18">
        <f t="shared" si="89"/>
        <v>-0.28294458157481239</v>
      </c>
      <c r="G972" s="9">
        <v>94</v>
      </c>
      <c r="H972" s="10">
        <v>0.5276819165478237</v>
      </c>
      <c r="I972" s="11">
        <v>-0.22553242929378112</v>
      </c>
      <c r="J972" s="12">
        <f t="shared" si="90"/>
        <v>-0.29366201730961083</v>
      </c>
    </row>
    <row r="973" spans="1:10" ht="30" customHeight="1" x14ac:dyDescent="0.25">
      <c r="A973" s="7" t="s">
        <v>2202</v>
      </c>
      <c r="B973" s="8" t="s">
        <v>2203</v>
      </c>
      <c r="C973" s="15">
        <v>66</v>
      </c>
      <c r="D973" s="16">
        <v>0.21394314571107065</v>
      </c>
      <c r="E973" s="17">
        <v>0.13353778958619211</v>
      </c>
      <c r="F973" s="18">
        <f t="shared" si="89"/>
        <v>0.25195809355885301</v>
      </c>
      <c r="G973" s="9">
        <v>71</v>
      </c>
      <c r="H973" s="10">
        <v>0.33368647592547657</v>
      </c>
      <c r="I973" s="11">
        <v>0.14344004497074489</v>
      </c>
      <c r="J973" s="12">
        <f t="shared" si="90"/>
        <v>0.18677089188899074</v>
      </c>
    </row>
    <row r="974" spans="1:10" ht="30" customHeight="1" x14ac:dyDescent="0.25">
      <c r="A974" s="7" t="s">
        <v>3635</v>
      </c>
      <c r="B974" s="8" t="s">
        <v>3636</v>
      </c>
      <c r="C974" s="15">
        <v>13</v>
      </c>
      <c r="D974" s="16">
        <v>0.50306773916945324</v>
      </c>
      <c r="E974" s="17">
        <v>4.7099887097040681E-2</v>
      </c>
      <c r="F974" s="18">
        <f t="shared" si="89"/>
        <v>8.8867711503850338E-2</v>
      </c>
      <c r="G974" s="9">
        <v>23</v>
      </c>
      <c r="H974" s="10">
        <v>0.46051298910206523</v>
      </c>
      <c r="I974" s="11">
        <v>0.13298433353944669</v>
      </c>
      <c r="J974" s="12">
        <f t="shared" si="90"/>
        <v>0.17315668429615455</v>
      </c>
    </row>
    <row r="975" spans="1:10" ht="30" customHeight="1" x14ac:dyDescent="0.25">
      <c r="A975" s="7" t="s">
        <v>5820</v>
      </c>
      <c r="B975" s="8" t="s">
        <v>5821</v>
      </c>
      <c r="C975" s="15">
        <v>0</v>
      </c>
      <c r="D975" s="19" t="s">
        <v>26</v>
      </c>
      <c r="E975" s="19" t="s">
        <v>26</v>
      </c>
      <c r="F975" s="20" t="s">
        <v>26</v>
      </c>
      <c r="G975" s="9">
        <v>3</v>
      </c>
      <c r="H975" s="13" t="s">
        <v>26</v>
      </c>
      <c r="I975" s="11">
        <v>-6.9389788578518477E-2</v>
      </c>
      <c r="J975" s="12">
        <f t="shared" si="90"/>
        <v>-9.0351287211612605E-2</v>
      </c>
    </row>
    <row r="976" spans="1:10" ht="30" customHeight="1" x14ac:dyDescent="0.25">
      <c r="A976" s="7" t="s">
        <v>2870</v>
      </c>
      <c r="B976" s="8" t="s">
        <v>6174</v>
      </c>
      <c r="C976" s="15">
        <v>9</v>
      </c>
      <c r="D976" s="16">
        <v>0.31724738644983297</v>
      </c>
      <c r="E976" s="17">
        <v>0.45439307772644782</v>
      </c>
      <c r="F976" s="18">
        <f>E976/0.53</f>
        <v>0.85734542967254301</v>
      </c>
      <c r="G976" s="9">
        <v>0</v>
      </c>
      <c r="H976" s="13" t="s">
        <v>26</v>
      </c>
      <c r="I976" s="13" t="s">
        <v>26</v>
      </c>
      <c r="J976" s="14" t="s">
        <v>26</v>
      </c>
    </row>
    <row r="977" spans="1:10" ht="30" customHeight="1" x14ac:dyDescent="0.25">
      <c r="A977" s="7" t="s">
        <v>1661</v>
      </c>
      <c r="B977" s="8" t="s">
        <v>1662</v>
      </c>
      <c r="C977" s="15">
        <v>40</v>
      </c>
      <c r="D977" s="16">
        <v>0.13967713216446492</v>
      </c>
      <c r="E977" s="17">
        <v>0.40942622222503672</v>
      </c>
      <c r="F977" s="18">
        <f>E977/0.53</f>
        <v>0.77250230608497494</v>
      </c>
      <c r="G977" s="9">
        <v>14</v>
      </c>
      <c r="H977" s="10">
        <v>0.19472094006615201</v>
      </c>
      <c r="I977" s="11">
        <v>0.2199847579361135</v>
      </c>
      <c r="J977" s="12">
        <f t="shared" ref="J977:J982" si="91">I977/0.768</f>
        <v>0.28643848689598111</v>
      </c>
    </row>
    <row r="978" spans="1:10" ht="30" customHeight="1" x14ac:dyDescent="0.25">
      <c r="A978" s="7" t="s">
        <v>4931</v>
      </c>
      <c r="B978" s="8" t="s">
        <v>4932</v>
      </c>
      <c r="C978" s="15">
        <v>9</v>
      </c>
      <c r="D978" s="16">
        <v>0.9577199460459227</v>
      </c>
      <c r="E978" s="17">
        <v>-1.2888818718754524E-2</v>
      </c>
      <c r="F978" s="18">
        <f>E978/0.53</f>
        <v>-2.4318525884442499E-2</v>
      </c>
      <c r="G978" s="9">
        <v>1</v>
      </c>
      <c r="H978" s="13" t="s">
        <v>26</v>
      </c>
      <c r="I978" s="11">
        <v>-0.18128068952889537</v>
      </c>
      <c r="J978" s="12">
        <f t="shared" si="91"/>
        <v>-0.23604256449074917</v>
      </c>
    </row>
    <row r="979" spans="1:10" ht="30" customHeight="1" x14ac:dyDescent="0.25">
      <c r="A979" s="7" t="s">
        <v>697</v>
      </c>
      <c r="B979" s="8" t="s">
        <v>698</v>
      </c>
      <c r="C979" s="15">
        <v>18</v>
      </c>
      <c r="D979" s="16">
        <v>5.5444625657049364E-2</v>
      </c>
      <c r="E979" s="17">
        <v>0.49357172261787846</v>
      </c>
      <c r="F979" s="18">
        <f>E979/0.53</f>
        <v>0.93126740116580842</v>
      </c>
      <c r="G979" s="9">
        <v>4</v>
      </c>
      <c r="H979" s="10">
        <v>2.2234530288966258E-3</v>
      </c>
      <c r="I979" s="11">
        <v>0.1997439501519106</v>
      </c>
      <c r="J979" s="12">
        <f t="shared" si="91"/>
        <v>0.26008326842696694</v>
      </c>
    </row>
    <row r="980" spans="1:10" ht="30" customHeight="1" x14ac:dyDescent="0.25">
      <c r="A980" s="7" t="s">
        <v>5822</v>
      </c>
      <c r="B980" s="8" t="s">
        <v>5823</v>
      </c>
      <c r="C980" s="15">
        <v>0</v>
      </c>
      <c r="D980" s="19" t="s">
        <v>26</v>
      </c>
      <c r="E980" s="19" t="s">
        <v>26</v>
      </c>
      <c r="F980" s="20" t="s">
        <v>26</v>
      </c>
      <c r="G980" s="9">
        <v>69</v>
      </c>
      <c r="H980" s="13" t="s">
        <v>26</v>
      </c>
      <c r="I980" s="11">
        <v>0.22831404161767258</v>
      </c>
      <c r="J980" s="12">
        <f t="shared" si="91"/>
        <v>0.2972839083563445</v>
      </c>
    </row>
    <row r="981" spans="1:10" ht="30" customHeight="1" x14ac:dyDescent="0.25">
      <c r="A981" s="7" t="s">
        <v>2532</v>
      </c>
      <c r="B981" s="8" t="s">
        <v>2533</v>
      </c>
      <c r="C981" s="15">
        <v>0</v>
      </c>
      <c r="D981" s="19" t="s">
        <v>26</v>
      </c>
      <c r="E981" s="19" t="s">
        <v>26</v>
      </c>
      <c r="F981" s="20" t="s">
        <v>26</v>
      </c>
      <c r="G981" s="9">
        <v>58</v>
      </c>
      <c r="H981" s="10">
        <v>0.91280154456123386</v>
      </c>
      <c r="I981" s="11">
        <v>-3.718587135693753E-2</v>
      </c>
      <c r="J981" s="12">
        <f t="shared" si="91"/>
        <v>-4.8419103329345743E-2</v>
      </c>
    </row>
    <row r="982" spans="1:10" ht="30" customHeight="1" x14ac:dyDescent="0.25">
      <c r="A982" s="7" t="s">
        <v>2532</v>
      </c>
      <c r="B982" s="8" t="s">
        <v>2533</v>
      </c>
      <c r="C982" s="15">
        <v>8</v>
      </c>
      <c r="D982" s="16">
        <v>0.26268081819982131</v>
      </c>
      <c r="E982" s="17">
        <v>0.54166669912737986</v>
      </c>
      <c r="F982" s="18">
        <f>E982/0.53</f>
        <v>1.0220126398629807</v>
      </c>
      <c r="G982" s="9">
        <v>14</v>
      </c>
      <c r="H982" s="13" t="s">
        <v>26</v>
      </c>
      <c r="I982" s="11">
        <v>0.23774936528629739</v>
      </c>
      <c r="J982" s="12">
        <f t="shared" si="91"/>
        <v>0.30956948604986639</v>
      </c>
    </row>
    <row r="983" spans="1:10" ht="30" customHeight="1" x14ac:dyDescent="0.25">
      <c r="A983" s="7" t="s">
        <v>498</v>
      </c>
      <c r="B983" s="8" t="s">
        <v>6179</v>
      </c>
      <c r="C983" s="15">
        <v>9</v>
      </c>
      <c r="D983" s="16">
        <v>3.8497980586585011E-2</v>
      </c>
      <c r="E983" s="17">
        <v>0.31843679746141534</v>
      </c>
      <c r="F983" s="18">
        <f>E983/0.53</f>
        <v>0.60082414615361379</v>
      </c>
      <c r="G983" s="9">
        <v>0</v>
      </c>
      <c r="H983" s="13" t="s">
        <v>26</v>
      </c>
      <c r="I983" s="13" t="s">
        <v>26</v>
      </c>
      <c r="J983" s="14" t="s">
        <v>26</v>
      </c>
    </row>
    <row r="984" spans="1:10" ht="30" customHeight="1" x14ac:dyDescent="0.25">
      <c r="A984" s="7" t="s">
        <v>3405</v>
      </c>
      <c r="B984" s="8" t="s">
        <v>3406</v>
      </c>
      <c r="C984" s="15">
        <v>11</v>
      </c>
      <c r="D984" s="16">
        <v>0.43046914624394511</v>
      </c>
      <c r="E984" s="17">
        <v>-0.55349073746039401</v>
      </c>
      <c r="F984" s="18">
        <f>E984/0.53</f>
        <v>-1.0443221461516867</v>
      </c>
      <c r="G984" s="9">
        <v>55</v>
      </c>
      <c r="H984" s="10">
        <v>0.65093057158557777</v>
      </c>
      <c r="I984" s="11">
        <v>0.16327984668402673</v>
      </c>
      <c r="J984" s="12">
        <f t="shared" ref="J984:J999" si="92">I984/0.768</f>
        <v>0.21260396703649315</v>
      </c>
    </row>
    <row r="985" spans="1:10" ht="30" customHeight="1" x14ac:dyDescent="0.25">
      <c r="A985" s="7" t="s">
        <v>3486</v>
      </c>
      <c r="B985" s="8" t="s">
        <v>3487</v>
      </c>
      <c r="C985" s="15">
        <v>26</v>
      </c>
      <c r="D985" s="16">
        <v>0.4544038541914005</v>
      </c>
      <c r="E985" s="17">
        <v>-0.14403362711219517</v>
      </c>
      <c r="F985" s="18">
        <f>E985/0.53</f>
        <v>-0.27176156058904749</v>
      </c>
      <c r="G985" s="9">
        <v>23</v>
      </c>
      <c r="H985" s="10">
        <v>0.96408294471218869</v>
      </c>
      <c r="I985" s="11">
        <v>6.4773989906742229E-3</v>
      </c>
      <c r="J985" s="12">
        <f t="shared" si="92"/>
        <v>8.4341132691070613E-3</v>
      </c>
    </row>
    <row r="986" spans="1:10" ht="30" customHeight="1" x14ac:dyDescent="0.25">
      <c r="A986" s="7" t="s">
        <v>5825</v>
      </c>
      <c r="B986" s="8" t="s">
        <v>5826</v>
      </c>
      <c r="C986" s="15">
        <v>0</v>
      </c>
      <c r="D986" s="19" t="s">
        <v>26</v>
      </c>
      <c r="E986" s="19" t="s">
        <v>26</v>
      </c>
      <c r="F986" s="20" t="s">
        <v>26</v>
      </c>
      <c r="G986" s="9">
        <v>34</v>
      </c>
      <c r="H986" s="10">
        <v>0.28629721010529835</v>
      </c>
      <c r="I986" s="11">
        <v>0.10686539983486101</v>
      </c>
      <c r="J986" s="12">
        <f t="shared" si="92"/>
        <v>0.13914765603497528</v>
      </c>
    </row>
    <row r="987" spans="1:10" ht="30" customHeight="1" x14ac:dyDescent="0.25">
      <c r="A987" s="7" t="s">
        <v>2772</v>
      </c>
      <c r="B987" s="8" t="s">
        <v>2773</v>
      </c>
      <c r="C987" s="15">
        <v>31</v>
      </c>
      <c r="D987" s="16">
        <v>0.30240972091210722</v>
      </c>
      <c r="E987" s="17">
        <v>0.17258835438642969</v>
      </c>
      <c r="F987" s="18">
        <f>E987/0.53</f>
        <v>0.32563840450269754</v>
      </c>
      <c r="G987" s="9">
        <v>35</v>
      </c>
      <c r="H987" s="10">
        <v>0.65373503915333231</v>
      </c>
      <c r="I987" s="11">
        <v>9.1494211818004753E-2</v>
      </c>
      <c r="J987" s="12">
        <f t="shared" si="92"/>
        <v>0.11913308830469369</v>
      </c>
    </row>
    <row r="988" spans="1:10" ht="30" customHeight="1" x14ac:dyDescent="0.25">
      <c r="A988" s="7" t="s">
        <v>1055</v>
      </c>
      <c r="B988" s="8" t="s">
        <v>1056</v>
      </c>
      <c r="C988" s="15">
        <v>20</v>
      </c>
      <c r="D988" s="16">
        <v>8.2209968563605004E-2</v>
      </c>
      <c r="E988" s="17">
        <v>0.1365007788167226</v>
      </c>
      <c r="F988" s="18">
        <f>E988/0.53</f>
        <v>0.25754863927683508</v>
      </c>
      <c r="G988" s="9">
        <v>72</v>
      </c>
      <c r="H988" s="10">
        <v>0.61919650501534507</v>
      </c>
      <c r="I988" s="11">
        <v>4.5556201155819098E-2</v>
      </c>
      <c r="J988" s="12">
        <f t="shared" si="92"/>
        <v>5.9317970254972784E-2</v>
      </c>
    </row>
    <row r="989" spans="1:10" ht="30" customHeight="1" x14ac:dyDescent="0.25">
      <c r="A989" s="7" t="s">
        <v>5243</v>
      </c>
      <c r="B989" s="8" t="s">
        <v>5244</v>
      </c>
      <c r="C989" s="15">
        <v>156</v>
      </c>
      <c r="D989" s="19" t="s">
        <v>26</v>
      </c>
      <c r="E989" s="17">
        <v>0.31637951390327362</v>
      </c>
      <c r="F989" s="18">
        <f>E989/0.53</f>
        <v>0.59694247906278042</v>
      </c>
      <c r="G989" s="9">
        <v>894</v>
      </c>
      <c r="H989" s="10">
        <v>0.94002310842220871</v>
      </c>
      <c r="I989" s="11">
        <v>9.5313748679546426E-3</v>
      </c>
      <c r="J989" s="12">
        <f t="shared" si="92"/>
        <v>1.241064435931594E-2</v>
      </c>
    </row>
    <row r="990" spans="1:10" ht="30" customHeight="1" x14ac:dyDescent="0.25">
      <c r="A990" s="7" t="s">
        <v>1717</v>
      </c>
      <c r="B990" s="8" t="s">
        <v>1718</v>
      </c>
      <c r="C990" s="15">
        <v>27</v>
      </c>
      <c r="D990" s="16">
        <v>0.14464730084562955</v>
      </c>
      <c r="E990" s="17">
        <v>0.1782565395285097</v>
      </c>
      <c r="F990" s="18">
        <f>E990/0.53</f>
        <v>0.33633309345001827</v>
      </c>
      <c r="G990" s="9">
        <v>5</v>
      </c>
      <c r="H990" s="10">
        <v>0.29111974057061596</v>
      </c>
      <c r="I990" s="11">
        <v>0.18851735910545803</v>
      </c>
      <c r="J990" s="12">
        <f t="shared" si="92"/>
        <v>0.24546531133523181</v>
      </c>
    </row>
    <row r="991" spans="1:10" ht="30" customHeight="1" x14ac:dyDescent="0.25">
      <c r="A991" s="7" t="s">
        <v>5245</v>
      </c>
      <c r="B991" s="8" t="s">
        <v>5246</v>
      </c>
      <c r="C991" s="15">
        <v>0</v>
      </c>
      <c r="D991" s="19" t="s">
        <v>26</v>
      </c>
      <c r="E991" s="19" t="s">
        <v>26</v>
      </c>
      <c r="F991" s="20" t="s">
        <v>26</v>
      </c>
      <c r="G991" s="9">
        <v>11</v>
      </c>
      <c r="H991" s="13" t="s">
        <v>26</v>
      </c>
      <c r="I991" s="11">
        <v>-4.3373362275793297E-2</v>
      </c>
      <c r="J991" s="12">
        <f t="shared" si="92"/>
        <v>-5.6475732129939185E-2</v>
      </c>
    </row>
    <row r="992" spans="1:10" ht="30" customHeight="1" x14ac:dyDescent="0.25">
      <c r="A992" s="7" t="s">
        <v>5245</v>
      </c>
      <c r="B992" s="8" t="s">
        <v>5246</v>
      </c>
      <c r="C992" s="15">
        <v>11</v>
      </c>
      <c r="D992" s="19" t="s">
        <v>26</v>
      </c>
      <c r="E992" s="17">
        <v>-2.1059800712306689E-2</v>
      </c>
      <c r="F992" s="18">
        <f>E992/0.53</f>
        <v>-3.973547304208809E-2</v>
      </c>
      <c r="G992" s="9">
        <v>26</v>
      </c>
      <c r="H992" s="10">
        <v>0.366610927097483</v>
      </c>
      <c r="I992" s="11">
        <v>0.1397435998376394</v>
      </c>
      <c r="J992" s="12">
        <f t="shared" si="92"/>
        <v>0.18195781228859295</v>
      </c>
    </row>
    <row r="993" spans="1:10" ht="30" customHeight="1" x14ac:dyDescent="0.25">
      <c r="A993" s="7" t="s">
        <v>1274</v>
      </c>
      <c r="B993" s="8" t="s">
        <v>1275</v>
      </c>
      <c r="C993" s="15">
        <v>21</v>
      </c>
      <c r="D993" s="16">
        <v>0.10117753713896817</v>
      </c>
      <c r="E993" s="17">
        <v>0.36089873945708667</v>
      </c>
      <c r="F993" s="18">
        <f>E993/0.53</f>
        <v>0.68094101784355976</v>
      </c>
      <c r="G993" s="9">
        <v>99</v>
      </c>
      <c r="H993" s="10">
        <v>0.5371027194425112</v>
      </c>
      <c r="I993" s="11">
        <v>9.8969047497929494E-2</v>
      </c>
      <c r="J993" s="12">
        <f t="shared" si="92"/>
        <v>0.12886594726292902</v>
      </c>
    </row>
    <row r="994" spans="1:10" ht="30" customHeight="1" x14ac:dyDescent="0.25">
      <c r="A994" s="7" t="s">
        <v>2310</v>
      </c>
      <c r="B994" s="8" t="s">
        <v>2311</v>
      </c>
      <c r="C994" s="15">
        <v>39</v>
      </c>
      <c r="D994" s="16">
        <v>0.23241956811961767</v>
      </c>
      <c r="E994" s="17">
        <v>0.11040455974052228</v>
      </c>
      <c r="F994" s="18">
        <f>E994/0.53</f>
        <v>0.20831049007645713</v>
      </c>
      <c r="G994" s="9">
        <v>23</v>
      </c>
      <c r="H994" s="10">
        <v>0.57812759525887358</v>
      </c>
      <c r="I994" s="11">
        <v>0.22029341199058472</v>
      </c>
      <c r="J994" s="12">
        <f t="shared" si="92"/>
        <v>0.28684038019607383</v>
      </c>
    </row>
    <row r="995" spans="1:10" ht="30" customHeight="1" x14ac:dyDescent="0.25">
      <c r="A995" s="7" t="s">
        <v>5827</v>
      </c>
      <c r="B995" s="8" t="s">
        <v>5828</v>
      </c>
      <c r="C995" s="15">
        <v>0</v>
      </c>
      <c r="D995" s="19" t="s">
        <v>26</v>
      </c>
      <c r="E995" s="19" t="s">
        <v>26</v>
      </c>
      <c r="F995" s="20" t="s">
        <v>26</v>
      </c>
      <c r="G995" s="9">
        <v>11</v>
      </c>
      <c r="H995" s="10">
        <v>0.9284436423738941</v>
      </c>
      <c r="I995" s="11">
        <v>1.7369825924079291E-2</v>
      </c>
      <c r="J995" s="12">
        <f t="shared" si="92"/>
        <v>2.2616960838644909E-2</v>
      </c>
    </row>
    <row r="996" spans="1:10" ht="30" customHeight="1" x14ac:dyDescent="0.25">
      <c r="A996" s="7" t="s">
        <v>4206</v>
      </c>
      <c r="B996" s="8" t="s">
        <v>4207</v>
      </c>
      <c r="C996" s="15">
        <v>11</v>
      </c>
      <c r="D996" s="16">
        <v>0.66976034997731571</v>
      </c>
      <c r="E996" s="17">
        <v>0.24272015509430325</v>
      </c>
      <c r="F996" s="18">
        <f t="shared" ref="F996:F1016" si="93">E996/0.53</f>
        <v>0.45796255678170422</v>
      </c>
      <c r="G996" s="9">
        <v>144</v>
      </c>
      <c r="H996" s="10">
        <v>8.9569468238450536E-2</v>
      </c>
      <c r="I996" s="11">
        <v>0.27902275334715126</v>
      </c>
      <c r="J996" s="12">
        <f t="shared" si="92"/>
        <v>0.36331087675410317</v>
      </c>
    </row>
    <row r="997" spans="1:10" ht="30" customHeight="1" x14ac:dyDescent="0.25">
      <c r="A997" s="7" t="s">
        <v>5247</v>
      </c>
      <c r="B997" s="8" t="s">
        <v>5248</v>
      </c>
      <c r="C997" s="15">
        <v>2</v>
      </c>
      <c r="D997" s="19" t="s">
        <v>26</v>
      </c>
      <c r="E997" s="17">
        <v>-7.8351068353914255E-2</v>
      </c>
      <c r="F997" s="18">
        <f t="shared" si="93"/>
        <v>-0.14783220444134765</v>
      </c>
      <c r="G997" s="9">
        <v>14</v>
      </c>
      <c r="H997" s="10">
        <v>0.36466204765911581</v>
      </c>
      <c r="I997" s="11">
        <v>0.24545043319201321</v>
      </c>
      <c r="J997" s="12">
        <f t="shared" si="92"/>
        <v>0.31959691821876718</v>
      </c>
    </row>
    <row r="998" spans="1:10" ht="30" customHeight="1" x14ac:dyDescent="0.25">
      <c r="A998" s="7" t="s">
        <v>4366</v>
      </c>
      <c r="B998" s="8" t="s">
        <v>4367</v>
      </c>
      <c r="C998" s="15">
        <v>4</v>
      </c>
      <c r="D998" s="16">
        <v>0.72722943283714647</v>
      </c>
      <c r="E998" s="17">
        <v>-7.3555582368051264E-2</v>
      </c>
      <c r="F998" s="18">
        <f t="shared" si="93"/>
        <v>-0.13878411767556842</v>
      </c>
      <c r="G998" s="9">
        <v>21</v>
      </c>
      <c r="H998" s="10">
        <v>0.27171862655274132</v>
      </c>
      <c r="I998" s="11">
        <v>0.11608247134598255</v>
      </c>
      <c r="J998" s="12">
        <f t="shared" si="92"/>
        <v>0.15114905123174813</v>
      </c>
    </row>
    <row r="999" spans="1:10" ht="30" customHeight="1" x14ac:dyDescent="0.25">
      <c r="A999" s="7" t="s">
        <v>5249</v>
      </c>
      <c r="B999" s="8" t="s">
        <v>5250</v>
      </c>
      <c r="C999" s="15">
        <v>1</v>
      </c>
      <c r="D999" s="19" t="s">
        <v>26</v>
      </c>
      <c r="E999" s="17">
        <v>-5.4287335591383752E-3</v>
      </c>
      <c r="F999" s="18">
        <f t="shared" si="93"/>
        <v>-1.0242893507808255E-2</v>
      </c>
      <c r="G999" s="9">
        <v>2</v>
      </c>
      <c r="H999" s="13" t="s">
        <v>26</v>
      </c>
      <c r="I999" s="11">
        <v>6.1551602613898151E-2</v>
      </c>
      <c r="J999" s="12">
        <f t="shared" si="92"/>
        <v>8.0145315903513217E-2</v>
      </c>
    </row>
    <row r="1000" spans="1:10" ht="30" customHeight="1" x14ac:dyDescent="0.25">
      <c r="A1000" s="7" t="s">
        <v>4138</v>
      </c>
      <c r="B1000" s="8" t="s">
        <v>6191</v>
      </c>
      <c r="C1000" s="15">
        <v>7</v>
      </c>
      <c r="D1000" s="16">
        <v>0.64466702219623273</v>
      </c>
      <c r="E1000" s="17">
        <v>7.8266291273881752E-2</v>
      </c>
      <c r="F1000" s="18">
        <f t="shared" si="93"/>
        <v>0.14767224768656934</v>
      </c>
      <c r="G1000" s="9">
        <v>0</v>
      </c>
      <c r="H1000" s="13" t="s">
        <v>26</v>
      </c>
      <c r="I1000" s="13" t="s">
        <v>26</v>
      </c>
      <c r="J1000" s="14" t="s">
        <v>26</v>
      </c>
    </row>
    <row r="1001" spans="1:10" ht="30" customHeight="1" x14ac:dyDescent="0.25">
      <c r="A1001" s="7" t="s">
        <v>4551</v>
      </c>
      <c r="B1001" s="8" t="s">
        <v>4552</v>
      </c>
      <c r="C1001" s="15">
        <v>16</v>
      </c>
      <c r="D1001" s="16">
        <v>0.79560839255555194</v>
      </c>
      <c r="E1001" s="17">
        <v>2.0935899795081384E-2</v>
      </c>
      <c r="F1001" s="18">
        <f t="shared" si="93"/>
        <v>3.9501697726568648E-2</v>
      </c>
      <c r="G1001" s="9">
        <v>33</v>
      </c>
      <c r="H1001" s="10">
        <v>0.93589871909451361</v>
      </c>
      <c r="I1001" s="11">
        <v>1.0734124858850336E-2</v>
      </c>
      <c r="J1001" s="12">
        <f>I1001/0.768</f>
        <v>1.3976725076628041E-2</v>
      </c>
    </row>
    <row r="1002" spans="1:10" ht="30" customHeight="1" x14ac:dyDescent="0.25">
      <c r="A1002" s="7" t="s">
        <v>5251</v>
      </c>
      <c r="B1002" s="8" t="s">
        <v>6189</v>
      </c>
      <c r="C1002" s="15">
        <v>19</v>
      </c>
      <c r="D1002" s="19" t="s">
        <v>26</v>
      </c>
      <c r="E1002" s="17">
        <v>0.17150708392483524</v>
      </c>
      <c r="F1002" s="18">
        <f t="shared" si="93"/>
        <v>0.32359827155629289</v>
      </c>
      <c r="G1002" s="9">
        <v>0</v>
      </c>
      <c r="H1002" s="13" t="s">
        <v>26</v>
      </c>
      <c r="I1002" s="13" t="s">
        <v>26</v>
      </c>
      <c r="J1002" s="14" t="s">
        <v>26</v>
      </c>
    </row>
    <row r="1003" spans="1:10" ht="30" customHeight="1" x14ac:dyDescent="0.25">
      <c r="A1003" s="7" t="s">
        <v>2564</v>
      </c>
      <c r="B1003" s="8" t="s">
        <v>5246</v>
      </c>
      <c r="C1003" s="15">
        <v>7</v>
      </c>
      <c r="D1003" s="16">
        <v>0.26681778983521576</v>
      </c>
      <c r="E1003" s="17">
        <v>0.22229773483275209</v>
      </c>
      <c r="F1003" s="18">
        <f t="shared" si="93"/>
        <v>0.41942968836368316</v>
      </c>
      <c r="G1003" s="9">
        <v>0</v>
      </c>
      <c r="H1003" s="13" t="s">
        <v>26</v>
      </c>
      <c r="I1003" s="13" t="s">
        <v>26</v>
      </c>
      <c r="J1003" s="14" t="s">
        <v>26</v>
      </c>
    </row>
    <row r="1004" spans="1:10" ht="30" customHeight="1" x14ac:dyDescent="0.25">
      <c r="A1004" s="7" t="s">
        <v>3984</v>
      </c>
      <c r="B1004" s="8" t="s">
        <v>3985</v>
      </c>
      <c r="C1004" s="15">
        <v>28</v>
      </c>
      <c r="D1004" s="16">
        <v>0.59508023556348977</v>
      </c>
      <c r="E1004" s="17">
        <v>-3.5586532138272092E-2</v>
      </c>
      <c r="F1004" s="18">
        <f t="shared" si="93"/>
        <v>-6.7144400260890733E-2</v>
      </c>
      <c r="G1004" s="9">
        <v>142</v>
      </c>
      <c r="H1004" s="10">
        <v>0.95829964054723027</v>
      </c>
      <c r="I1004" s="11">
        <v>-1.0171575691586074E-2</v>
      </c>
      <c r="J1004" s="12">
        <f>I1004/0.768</f>
        <v>-1.3244239181752699E-2</v>
      </c>
    </row>
    <row r="1005" spans="1:10" ht="30" customHeight="1" x14ac:dyDescent="0.25">
      <c r="A1005" s="7" t="s">
        <v>1792</v>
      </c>
      <c r="B1005" s="8" t="s">
        <v>6172</v>
      </c>
      <c r="C1005" s="15">
        <v>11</v>
      </c>
      <c r="D1005" s="16">
        <v>0.15577146447317342</v>
      </c>
      <c r="E1005" s="17">
        <v>0.49065595214677293</v>
      </c>
      <c r="F1005" s="18">
        <f t="shared" si="93"/>
        <v>0.92576594744674134</v>
      </c>
      <c r="G1005" s="9">
        <v>0</v>
      </c>
      <c r="H1005" s="13" t="s">
        <v>26</v>
      </c>
      <c r="I1005" s="13" t="s">
        <v>26</v>
      </c>
      <c r="J1005" s="14" t="s">
        <v>26</v>
      </c>
    </row>
    <row r="1006" spans="1:10" ht="30" customHeight="1" x14ac:dyDescent="0.25">
      <c r="A1006" s="7" t="s">
        <v>3649</v>
      </c>
      <c r="B1006" s="8" t="s">
        <v>3650</v>
      </c>
      <c r="C1006" s="15">
        <v>7</v>
      </c>
      <c r="D1006" s="16">
        <v>0.50809927206996774</v>
      </c>
      <c r="E1006" s="17">
        <v>4.8786478990623799E-2</v>
      </c>
      <c r="F1006" s="18">
        <f t="shared" si="93"/>
        <v>9.2049960359667546E-2</v>
      </c>
      <c r="G1006" s="9">
        <v>31</v>
      </c>
      <c r="H1006" s="10">
        <v>0.96825304630868136</v>
      </c>
      <c r="I1006" s="11">
        <v>-5.1226916457341636E-3</v>
      </c>
      <c r="J1006" s="12">
        <f>I1006/0.768</f>
        <v>-6.6701714137163588E-3</v>
      </c>
    </row>
    <row r="1007" spans="1:10" ht="30" customHeight="1" x14ac:dyDescent="0.25">
      <c r="A1007" s="7" t="s">
        <v>3752</v>
      </c>
      <c r="B1007" s="8" t="s">
        <v>3753</v>
      </c>
      <c r="C1007" s="15">
        <v>7</v>
      </c>
      <c r="D1007" s="16">
        <v>0.52854724498950567</v>
      </c>
      <c r="E1007" s="17">
        <v>0.67010066168226612</v>
      </c>
      <c r="F1007" s="18">
        <f t="shared" si="93"/>
        <v>1.2643408710986153</v>
      </c>
      <c r="G1007" s="9">
        <v>3</v>
      </c>
      <c r="H1007" s="10">
        <v>0.88302540394476758</v>
      </c>
      <c r="I1007" s="11">
        <v>3.1579554820341513E-2</v>
      </c>
      <c r="J1007" s="12">
        <f>I1007/0.768</f>
        <v>4.1119212005653008E-2</v>
      </c>
    </row>
    <row r="1008" spans="1:10" ht="30" customHeight="1" x14ac:dyDescent="0.25">
      <c r="A1008" s="7" t="s">
        <v>4760</v>
      </c>
      <c r="B1008" s="8" t="s">
        <v>4761</v>
      </c>
      <c r="C1008" s="15">
        <v>225</v>
      </c>
      <c r="D1008" s="16">
        <v>0.87534384990576863</v>
      </c>
      <c r="E1008" s="17">
        <v>3.9828309465390906E-2</v>
      </c>
      <c r="F1008" s="18">
        <f t="shared" si="93"/>
        <v>7.514775370828472E-2</v>
      </c>
      <c r="G1008" s="9">
        <v>1440</v>
      </c>
      <c r="H1008" s="10">
        <v>0.8730715239249992</v>
      </c>
      <c r="I1008" s="11">
        <v>-2.8804315394811004E-2</v>
      </c>
      <c r="J1008" s="12">
        <f>I1008/0.768</f>
        <v>-3.7505619003660159E-2</v>
      </c>
    </row>
    <row r="1009" spans="1:10" ht="30" customHeight="1" x14ac:dyDescent="0.25">
      <c r="A1009" s="7" t="s">
        <v>3733</v>
      </c>
      <c r="B1009" s="8" t="s">
        <v>3734</v>
      </c>
      <c r="C1009" s="15">
        <v>50</v>
      </c>
      <c r="D1009" s="16">
        <v>0.52411546678711463</v>
      </c>
      <c r="E1009" s="17">
        <v>9.0409648943603635E-2</v>
      </c>
      <c r="F1009" s="18">
        <f t="shared" si="93"/>
        <v>0.17058424328981817</v>
      </c>
      <c r="G1009" s="9">
        <v>23</v>
      </c>
      <c r="H1009" s="10">
        <v>0.42420375865179916</v>
      </c>
      <c r="I1009" s="11">
        <v>0.28541345530299367</v>
      </c>
      <c r="J1009" s="12">
        <f>I1009/0.768</f>
        <v>0.37163210325910634</v>
      </c>
    </row>
    <row r="1010" spans="1:10" ht="30" customHeight="1" x14ac:dyDescent="0.25">
      <c r="A1010" s="7" t="s">
        <v>1990</v>
      </c>
      <c r="B1010" s="8" t="s">
        <v>1991</v>
      </c>
      <c r="C1010" s="15">
        <v>30</v>
      </c>
      <c r="D1010" s="16">
        <v>0.1815133240336208</v>
      </c>
      <c r="E1010" s="17">
        <v>7.4791516396251978E-2</v>
      </c>
      <c r="F1010" s="18">
        <f t="shared" si="93"/>
        <v>0.14111606867217352</v>
      </c>
      <c r="G1010" s="9">
        <v>86</v>
      </c>
      <c r="H1010" s="10">
        <v>0.32875375800889034</v>
      </c>
      <c r="I1010" s="11">
        <v>-0.17167176028555806</v>
      </c>
      <c r="J1010" s="12">
        <f>I1010/0.768</f>
        <v>-0.22353093787182038</v>
      </c>
    </row>
    <row r="1011" spans="1:10" ht="30" customHeight="1" x14ac:dyDescent="0.25">
      <c r="A1011" s="7" t="s">
        <v>1836</v>
      </c>
      <c r="B1011" s="8" t="s">
        <v>1837</v>
      </c>
      <c r="C1011" s="15">
        <v>9</v>
      </c>
      <c r="D1011" s="16">
        <v>0.16139867351359172</v>
      </c>
      <c r="E1011" s="17">
        <v>0.3288196924118682</v>
      </c>
      <c r="F1011" s="18">
        <f t="shared" si="93"/>
        <v>0.62041451398465697</v>
      </c>
      <c r="G1011" s="9">
        <v>0</v>
      </c>
      <c r="H1011" s="13" t="s">
        <v>26</v>
      </c>
      <c r="I1011" s="13" t="s">
        <v>26</v>
      </c>
      <c r="J1011" s="14" t="s">
        <v>26</v>
      </c>
    </row>
    <row r="1012" spans="1:10" ht="30" customHeight="1" x14ac:dyDescent="0.25">
      <c r="A1012" s="7" t="s">
        <v>2692</v>
      </c>
      <c r="B1012" s="8" t="s">
        <v>2693</v>
      </c>
      <c r="C1012" s="15">
        <v>5</v>
      </c>
      <c r="D1012" s="16">
        <v>0.28978047086502745</v>
      </c>
      <c r="E1012" s="17">
        <v>0.26048875056179061</v>
      </c>
      <c r="F1012" s="18">
        <f t="shared" si="93"/>
        <v>0.49148820860715203</v>
      </c>
      <c r="G1012" s="9">
        <v>5</v>
      </c>
      <c r="H1012" s="10">
        <v>0.28849282913107105</v>
      </c>
      <c r="I1012" s="11">
        <v>0.27882393404806</v>
      </c>
      <c r="J1012" s="12">
        <f>I1012/0.768</f>
        <v>0.36305199745841144</v>
      </c>
    </row>
    <row r="1013" spans="1:10" ht="30" customHeight="1" x14ac:dyDescent="0.25">
      <c r="A1013" s="7" t="s">
        <v>5252</v>
      </c>
      <c r="B1013" s="8" t="s">
        <v>3636</v>
      </c>
      <c r="C1013" s="15">
        <v>3</v>
      </c>
      <c r="D1013" s="19" t="s">
        <v>26</v>
      </c>
      <c r="E1013" s="17">
        <v>0.22316248861238538</v>
      </c>
      <c r="F1013" s="18">
        <f t="shared" si="93"/>
        <v>0.42106129926865166</v>
      </c>
      <c r="G1013" s="9">
        <v>6</v>
      </c>
      <c r="H1013" s="13" t="s">
        <v>26</v>
      </c>
      <c r="I1013" s="11">
        <v>0.13824375408709619</v>
      </c>
      <c r="J1013" s="12">
        <f>I1013/0.768</f>
        <v>0.18000488813423982</v>
      </c>
    </row>
    <row r="1014" spans="1:10" ht="30" customHeight="1" x14ac:dyDescent="0.25">
      <c r="A1014" s="7" t="s">
        <v>2609</v>
      </c>
      <c r="B1014" s="8" t="s">
        <v>6185</v>
      </c>
      <c r="C1014" s="15">
        <v>11</v>
      </c>
      <c r="D1014" s="16">
        <v>0.27436638592710794</v>
      </c>
      <c r="E1014" s="17">
        <v>0.20742961719037736</v>
      </c>
      <c r="F1014" s="18">
        <f t="shared" si="93"/>
        <v>0.39137663620825913</v>
      </c>
      <c r="G1014" s="9">
        <v>0</v>
      </c>
      <c r="H1014" s="13" t="s">
        <v>26</v>
      </c>
      <c r="I1014" s="13" t="s">
        <v>26</v>
      </c>
      <c r="J1014" s="14" t="s">
        <v>26</v>
      </c>
    </row>
    <row r="1015" spans="1:10" ht="30" customHeight="1" x14ac:dyDescent="0.25">
      <c r="A1015" s="7" t="s">
        <v>4624</v>
      </c>
      <c r="B1015" s="8" t="s">
        <v>4625</v>
      </c>
      <c r="C1015" s="15">
        <v>25</v>
      </c>
      <c r="D1015" s="16">
        <v>0.82135612176749584</v>
      </c>
      <c r="E1015" s="17">
        <v>2.3762274237338482E-2</v>
      </c>
      <c r="F1015" s="18">
        <f t="shared" si="93"/>
        <v>4.4834479693091477E-2</v>
      </c>
      <c r="G1015" s="9">
        <v>17</v>
      </c>
      <c r="H1015" s="10">
        <v>0.43423429756767185</v>
      </c>
      <c r="I1015" s="11">
        <v>-0.14550569737941518</v>
      </c>
      <c r="J1015" s="12">
        <f t="shared" ref="J1015:J1023" si="94">I1015/0.768</f>
        <v>-0.18946054346278018</v>
      </c>
    </row>
    <row r="1016" spans="1:10" ht="30" customHeight="1" x14ac:dyDescent="0.25">
      <c r="A1016" s="7" t="s">
        <v>4435</v>
      </c>
      <c r="B1016" s="8" t="s">
        <v>4436</v>
      </c>
      <c r="C1016" s="15">
        <v>9</v>
      </c>
      <c r="D1016" s="16">
        <v>0.75098261464416061</v>
      </c>
      <c r="E1016" s="17">
        <v>-2.2747677492521535E-2</v>
      </c>
      <c r="F1016" s="18">
        <f t="shared" si="93"/>
        <v>-4.2920146212304777E-2</v>
      </c>
      <c r="G1016" s="9">
        <v>14</v>
      </c>
      <c r="H1016" s="10">
        <v>0.55580307680559149</v>
      </c>
      <c r="I1016" s="11">
        <v>0.20185854283116483</v>
      </c>
      <c r="J1016" s="12">
        <f t="shared" si="94"/>
        <v>0.26283664431141252</v>
      </c>
    </row>
    <row r="1017" spans="1:10" ht="30" customHeight="1" x14ac:dyDescent="0.25">
      <c r="A1017" s="7" t="s">
        <v>5829</v>
      </c>
      <c r="B1017" s="8" t="s">
        <v>1056</v>
      </c>
      <c r="C1017" s="15">
        <v>0</v>
      </c>
      <c r="D1017" s="19" t="s">
        <v>26</v>
      </c>
      <c r="E1017" s="19" t="s">
        <v>26</v>
      </c>
      <c r="F1017" s="20" t="s">
        <v>26</v>
      </c>
      <c r="G1017" s="9">
        <v>5</v>
      </c>
      <c r="H1017" s="13" t="s">
        <v>26</v>
      </c>
      <c r="I1017" s="11">
        <v>0.67648471731979487</v>
      </c>
      <c r="J1017" s="12">
        <f t="shared" si="94"/>
        <v>0.8808394756768162</v>
      </c>
    </row>
    <row r="1018" spans="1:10" ht="30" customHeight="1" x14ac:dyDescent="0.25">
      <c r="A1018" s="7" t="s">
        <v>5830</v>
      </c>
      <c r="B1018" s="8" t="s">
        <v>2949</v>
      </c>
      <c r="C1018" s="15">
        <v>0</v>
      </c>
      <c r="D1018" s="19" t="s">
        <v>26</v>
      </c>
      <c r="E1018" s="19" t="s">
        <v>26</v>
      </c>
      <c r="F1018" s="20" t="s">
        <v>26</v>
      </c>
      <c r="G1018" s="9">
        <v>21</v>
      </c>
      <c r="H1018" s="10">
        <v>0.90286146356912289</v>
      </c>
      <c r="I1018" s="11">
        <v>-3.8016841857730466E-2</v>
      </c>
      <c r="J1018" s="12">
        <f t="shared" si="94"/>
        <v>-4.9501096168919879E-2</v>
      </c>
    </row>
    <row r="1019" spans="1:10" ht="30" customHeight="1" x14ac:dyDescent="0.25">
      <c r="A1019" s="7" t="s">
        <v>4031</v>
      </c>
      <c r="B1019" s="8" t="s">
        <v>4032</v>
      </c>
      <c r="C1019" s="15">
        <v>10</v>
      </c>
      <c r="D1019" s="16">
        <v>0.61007053485965368</v>
      </c>
      <c r="E1019" s="17">
        <v>7.8090430959299295E-2</v>
      </c>
      <c r="F1019" s="18">
        <f>E1019/0.53</f>
        <v>0.1473404357722628</v>
      </c>
      <c r="G1019" s="9">
        <v>10</v>
      </c>
      <c r="H1019" s="10">
        <v>0.81345709070700445</v>
      </c>
      <c r="I1019" s="11">
        <v>-5.440452164424181E-2</v>
      </c>
      <c r="J1019" s="12">
        <f t="shared" si="94"/>
        <v>-7.0839220890939858E-2</v>
      </c>
    </row>
    <row r="1020" spans="1:10" ht="30" customHeight="1" x14ac:dyDescent="0.25">
      <c r="A1020" s="7" t="s">
        <v>5831</v>
      </c>
      <c r="B1020" s="8" t="s">
        <v>5832</v>
      </c>
      <c r="C1020" s="15">
        <v>0</v>
      </c>
      <c r="D1020" s="19" t="s">
        <v>26</v>
      </c>
      <c r="E1020" s="19" t="s">
        <v>26</v>
      </c>
      <c r="F1020" s="20" t="s">
        <v>26</v>
      </c>
      <c r="G1020" s="9">
        <v>13</v>
      </c>
      <c r="H1020" s="10">
        <v>0.24749288931988764</v>
      </c>
      <c r="I1020" s="11">
        <v>0.19545903078545512</v>
      </c>
      <c r="J1020" s="12">
        <f t="shared" si="94"/>
        <v>0.25450394633522799</v>
      </c>
    </row>
    <row r="1021" spans="1:10" ht="30" customHeight="1" x14ac:dyDescent="0.25">
      <c r="A1021" s="7" t="s">
        <v>5833</v>
      </c>
      <c r="B1021" s="8" t="s">
        <v>5834</v>
      </c>
      <c r="C1021" s="15">
        <v>0</v>
      </c>
      <c r="D1021" s="19" t="s">
        <v>26</v>
      </c>
      <c r="E1021" s="19" t="s">
        <v>26</v>
      </c>
      <c r="F1021" s="20" t="s">
        <v>26</v>
      </c>
      <c r="G1021" s="9">
        <v>33</v>
      </c>
      <c r="H1021" s="10">
        <v>0.40185098843768918</v>
      </c>
      <c r="I1021" s="11">
        <v>-0.38368241762243582</v>
      </c>
      <c r="J1021" s="12">
        <f t="shared" si="94"/>
        <v>-0.49958648127921329</v>
      </c>
    </row>
    <row r="1022" spans="1:10" ht="30" customHeight="1" x14ac:dyDescent="0.25">
      <c r="A1022" s="7" t="s">
        <v>928</v>
      </c>
      <c r="B1022" s="8" t="s">
        <v>929</v>
      </c>
      <c r="C1022" s="15">
        <v>61</v>
      </c>
      <c r="D1022" s="16">
        <v>7.336761283171872E-2</v>
      </c>
      <c r="E1022" s="17">
        <v>0.29317837159190768</v>
      </c>
      <c r="F1022" s="18">
        <f>E1022/0.53</f>
        <v>0.55316673885265599</v>
      </c>
      <c r="G1022" s="9">
        <v>380</v>
      </c>
      <c r="H1022" s="10">
        <v>0.44566249913869815</v>
      </c>
      <c r="I1022" s="11">
        <v>8.0819322180469319E-2</v>
      </c>
      <c r="J1022" s="12">
        <f t="shared" si="94"/>
        <v>0.10523349242248609</v>
      </c>
    </row>
    <row r="1023" spans="1:10" ht="30" customHeight="1" x14ac:dyDescent="0.25">
      <c r="A1023" s="7" t="s">
        <v>5253</v>
      </c>
      <c r="B1023" s="8" t="s">
        <v>1989</v>
      </c>
      <c r="C1023" s="15">
        <v>0</v>
      </c>
      <c r="D1023" s="19" t="s">
        <v>26</v>
      </c>
      <c r="E1023" s="19" t="s">
        <v>26</v>
      </c>
      <c r="F1023" s="20" t="s">
        <v>26</v>
      </c>
      <c r="G1023" s="9">
        <v>28</v>
      </c>
      <c r="H1023" s="10">
        <v>0.8381606342586454</v>
      </c>
      <c r="I1023" s="11">
        <v>3.4214559865750574E-2</v>
      </c>
      <c r="J1023" s="12">
        <f t="shared" si="94"/>
        <v>4.4550208158529392E-2</v>
      </c>
    </row>
    <row r="1024" spans="1:10" ht="30" customHeight="1" x14ac:dyDescent="0.25">
      <c r="A1024" s="7" t="s">
        <v>5253</v>
      </c>
      <c r="B1024" s="8" t="s">
        <v>1989</v>
      </c>
      <c r="C1024" s="15">
        <v>30</v>
      </c>
      <c r="D1024" s="19" t="s">
        <v>26</v>
      </c>
      <c r="E1024" s="17">
        <v>5.2007655161793002E-2</v>
      </c>
      <c r="F1024" s="18">
        <f>E1024/0.53</f>
        <v>9.8127651248666042E-2</v>
      </c>
      <c r="G1024" s="9">
        <v>0</v>
      </c>
      <c r="H1024" s="13" t="s">
        <v>26</v>
      </c>
      <c r="I1024" s="13" t="s">
        <v>26</v>
      </c>
      <c r="J1024" s="14" t="s">
        <v>26</v>
      </c>
    </row>
    <row r="1025" spans="1:10" ht="30" customHeight="1" x14ac:dyDescent="0.25">
      <c r="A1025" s="7" t="s">
        <v>5254</v>
      </c>
      <c r="B1025" s="8" t="s">
        <v>6177</v>
      </c>
      <c r="C1025" s="15">
        <v>13</v>
      </c>
      <c r="D1025" s="19" t="s">
        <v>26</v>
      </c>
      <c r="E1025" s="17">
        <v>0.33884458030529285</v>
      </c>
      <c r="F1025" s="18">
        <f>E1025/0.53</f>
        <v>0.63932939680243928</v>
      </c>
      <c r="G1025" s="9">
        <v>0</v>
      </c>
      <c r="H1025" s="13" t="s">
        <v>26</v>
      </c>
      <c r="I1025" s="13" t="s">
        <v>26</v>
      </c>
      <c r="J1025" s="14" t="s">
        <v>26</v>
      </c>
    </row>
    <row r="1026" spans="1:10" ht="30" customHeight="1" x14ac:dyDescent="0.25">
      <c r="A1026" s="7" t="s">
        <v>5255</v>
      </c>
      <c r="B1026" s="8" t="s">
        <v>5256</v>
      </c>
      <c r="C1026" s="15">
        <v>8</v>
      </c>
      <c r="D1026" s="19" t="s">
        <v>26</v>
      </c>
      <c r="E1026" s="17">
        <v>0.16609850711700475</v>
      </c>
      <c r="F1026" s="18">
        <f>E1026/0.53</f>
        <v>0.3133934096547259</v>
      </c>
      <c r="G1026" s="9">
        <v>28</v>
      </c>
      <c r="H1026" s="13" t="s">
        <v>26</v>
      </c>
      <c r="I1026" s="11">
        <v>7.9776904101947474E-2</v>
      </c>
      <c r="J1026" s="12">
        <f>I1026/0.768</f>
        <v>0.10387617721607743</v>
      </c>
    </row>
    <row r="1027" spans="1:10" ht="30" customHeight="1" x14ac:dyDescent="0.25">
      <c r="A1027" s="7" t="s">
        <v>5255</v>
      </c>
      <c r="B1027" s="8" t="s">
        <v>5256</v>
      </c>
      <c r="C1027" s="15">
        <v>4</v>
      </c>
      <c r="D1027" s="19" t="s">
        <v>26</v>
      </c>
      <c r="E1027" s="17">
        <v>-0.19515518300799706</v>
      </c>
      <c r="F1027" s="18">
        <f>E1027/0.53</f>
        <v>-0.36821732643018312</v>
      </c>
      <c r="G1027" s="9">
        <v>0</v>
      </c>
      <c r="H1027" s="13" t="s">
        <v>26</v>
      </c>
      <c r="I1027" s="13" t="s">
        <v>26</v>
      </c>
      <c r="J1027" s="14" t="s">
        <v>26</v>
      </c>
    </row>
    <row r="1028" spans="1:10" ht="30" customHeight="1" x14ac:dyDescent="0.25">
      <c r="A1028" s="7" t="s">
        <v>372</v>
      </c>
      <c r="B1028" s="8" t="s">
        <v>373</v>
      </c>
      <c r="C1028" s="15">
        <v>10</v>
      </c>
      <c r="D1028" s="16">
        <v>2.9627417377394352E-2</v>
      </c>
      <c r="E1028" s="17">
        <v>0.19577552601405893</v>
      </c>
      <c r="F1028" s="18">
        <f>E1028/0.53</f>
        <v>0.36938778493218666</v>
      </c>
      <c r="G1028" s="9">
        <v>13</v>
      </c>
      <c r="H1028" s="10">
        <v>0.48703295613822778</v>
      </c>
      <c r="I1028" s="11">
        <v>0.15311589894806002</v>
      </c>
      <c r="J1028" s="12">
        <f>I1028/0.768</f>
        <v>0.19936966008861981</v>
      </c>
    </row>
    <row r="1029" spans="1:10" ht="30" customHeight="1" x14ac:dyDescent="0.25">
      <c r="A1029" s="7" t="s">
        <v>5835</v>
      </c>
      <c r="B1029" s="8" t="s">
        <v>5836</v>
      </c>
      <c r="C1029" s="15">
        <v>0</v>
      </c>
      <c r="D1029" s="19" t="s">
        <v>26</v>
      </c>
      <c r="E1029" s="19" t="s">
        <v>26</v>
      </c>
      <c r="F1029" s="20" t="s">
        <v>26</v>
      </c>
      <c r="G1029" s="9">
        <v>12</v>
      </c>
      <c r="H1029" s="10">
        <v>0.41254324101695683</v>
      </c>
      <c r="I1029" s="11">
        <v>0.31362514244230105</v>
      </c>
      <c r="J1029" s="12">
        <f>I1029/0.768</f>
        <v>0.40836607088841281</v>
      </c>
    </row>
    <row r="1030" spans="1:10" ht="30" customHeight="1" x14ac:dyDescent="0.25">
      <c r="A1030" s="7" t="s">
        <v>5257</v>
      </c>
      <c r="B1030" s="8" t="s">
        <v>5258</v>
      </c>
      <c r="C1030" s="15">
        <v>66</v>
      </c>
      <c r="D1030" s="19" t="s">
        <v>26</v>
      </c>
      <c r="E1030" s="17">
        <v>0.11640008055940858</v>
      </c>
      <c r="F1030" s="18">
        <f>E1030/0.53</f>
        <v>0.21962279350831806</v>
      </c>
      <c r="G1030" s="9">
        <v>28</v>
      </c>
      <c r="H1030" s="13" t="s">
        <v>26</v>
      </c>
      <c r="I1030" s="11">
        <v>-0.14862409077120486</v>
      </c>
      <c r="J1030" s="12">
        <f>I1030/0.768</f>
        <v>-0.19352095152500634</v>
      </c>
    </row>
    <row r="1031" spans="1:10" ht="30" customHeight="1" x14ac:dyDescent="0.25">
      <c r="A1031" s="7" t="s">
        <v>5259</v>
      </c>
      <c r="B1031" s="8" t="s">
        <v>6180</v>
      </c>
      <c r="C1031" s="15">
        <v>3</v>
      </c>
      <c r="D1031" s="19" t="s">
        <v>26</v>
      </c>
      <c r="E1031" s="17">
        <v>0.31824180424721588</v>
      </c>
      <c r="F1031" s="18">
        <f>E1031/0.53</f>
        <v>0.60045623442870921</v>
      </c>
      <c r="G1031" s="9">
        <v>0</v>
      </c>
      <c r="H1031" s="13" t="s">
        <v>26</v>
      </c>
      <c r="I1031" s="13" t="s">
        <v>26</v>
      </c>
      <c r="J1031" s="14" t="s">
        <v>26</v>
      </c>
    </row>
    <row r="1032" spans="1:10" ht="30" customHeight="1" x14ac:dyDescent="0.25">
      <c r="A1032" s="7" t="s">
        <v>2970</v>
      </c>
      <c r="B1032" s="8" t="s">
        <v>6181</v>
      </c>
      <c r="C1032" s="15">
        <v>66</v>
      </c>
      <c r="D1032" s="16">
        <v>0.33598377238244526</v>
      </c>
      <c r="E1032" s="17">
        <v>0.28367239941560185</v>
      </c>
      <c r="F1032" s="18">
        <f>E1032/0.53</f>
        <v>0.53523094229358836</v>
      </c>
      <c r="G1032" s="9">
        <v>0</v>
      </c>
      <c r="H1032" s="13" t="s">
        <v>26</v>
      </c>
      <c r="I1032" s="13" t="s">
        <v>26</v>
      </c>
      <c r="J1032" s="14" t="s">
        <v>26</v>
      </c>
    </row>
    <row r="1033" spans="1:10" ht="30" customHeight="1" x14ac:dyDescent="0.25">
      <c r="A1033" s="7" t="s">
        <v>5260</v>
      </c>
      <c r="B1033" s="8" t="s">
        <v>4040</v>
      </c>
      <c r="C1033" s="15">
        <v>11</v>
      </c>
      <c r="D1033" s="19" t="s">
        <v>26</v>
      </c>
      <c r="E1033" s="17">
        <v>0.29344027540306411</v>
      </c>
      <c r="F1033" s="18">
        <f>E1033/0.53</f>
        <v>0.55366089698691334</v>
      </c>
      <c r="G1033" s="9">
        <v>31</v>
      </c>
      <c r="H1033" s="13" t="s">
        <v>26</v>
      </c>
      <c r="I1033" s="11">
        <v>-9.1876431914613574E-2</v>
      </c>
      <c r="J1033" s="12">
        <f>I1033/0.768</f>
        <v>-0.11963077072215308</v>
      </c>
    </row>
    <row r="1034" spans="1:10" ht="30" customHeight="1" x14ac:dyDescent="0.25">
      <c r="A1034" s="7" t="s">
        <v>5261</v>
      </c>
      <c r="B1034" s="8" t="s">
        <v>5262</v>
      </c>
      <c r="C1034" s="15">
        <v>2</v>
      </c>
      <c r="D1034" s="19" t="s">
        <v>26</v>
      </c>
      <c r="E1034" s="17">
        <v>7.7242618175711902E-2</v>
      </c>
      <c r="F1034" s="18">
        <f>E1034/0.53</f>
        <v>0.14574078901077717</v>
      </c>
      <c r="G1034" s="9">
        <v>2</v>
      </c>
      <c r="H1034" s="13" t="s">
        <v>26</v>
      </c>
      <c r="I1034" s="11">
        <v>0.51905885566321974</v>
      </c>
      <c r="J1034" s="12">
        <f>I1034/0.768</f>
        <v>0.67585788497815069</v>
      </c>
    </row>
    <row r="1035" spans="1:10" ht="30" customHeight="1" x14ac:dyDescent="0.25">
      <c r="A1035" s="7" t="s">
        <v>179</v>
      </c>
      <c r="B1035" s="8" t="s">
        <v>5837</v>
      </c>
      <c r="C1035" s="15">
        <v>0</v>
      </c>
      <c r="D1035" s="19" t="s">
        <v>26</v>
      </c>
      <c r="E1035" s="19" t="s">
        <v>26</v>
      </c>
      <c r="F1035" s="20" t="s">
        <v>26</v>
      </c>
      <c r="G1035" s="9">
        <v>11</v>
      </c>
      <c r="H1035" s="10">
        <v>1.5800376408957869E-2</v>
      </c>
      <c r="I1035" s="11">
        <v>0.161089534725947</v>
      </c>
      <c r="J1035" s="12">
        <f>I1035/0.768</f>
        <v>0.20975199834107683</v>
      </c>
    </row>
    <row r="1036" spans="1:10" ht="30" customHeight="1" x14ac:dyDescent="0.25">
      <c r="A1036" s="7" t="s">
        <v>179</v>
      </c>
      <c r="B1036" s="8" t="s">
        <v>6186</v>
      </c>
      <c r="C1036" s="15">
        <v>75</v>
      </c>
      <c r="D1036" s="16">
        <v>1.406017473064315E-2</v>
      </c>
      <c r="E1036" s="17">
        <v>0.19844359077360141</v>
      </c>
      <c r="F1036" s="18">
        <f t="shared" ref="F1036:F1043" si="95">E1036/0.53</f>
        <v>0.37442186938415356</v>
      </c>
      <c r="G1036" s="9">
        <v>0</v>
      </c>
      <c r="H1036" s="13" t="s">
        <v>26</v>
      </c>
      <c r="I1036" s="13" t="s">
        <v>26</v>
      </c>
      <c r="J1036" s="14" t="s">
        <v>26</v>
      </c>
    </row>
    <row r="1037" spans="1:10" ht="30" customHeight="1" x14ac:dyDescent="0.25">
      <c r="A1037" s="7" t="s">
        <v>4079</v>
      </c>
      <c r="B1037" s="8" t="s">
        <v>3325</v>
      </c>
      <c r="C1037" s="15">
        <v>29</v>
      </c>
      <c r="D1037" s="16">
        <v>0.62235133124625341</v>
      </c>
      <c r="E1037" s="17">
        <v>4.9742875496684512E-2</v>
      </c>
      <c r="F1037" s="18">
        <f t="shared" si="95"/>
        <v>9.3854482069216053E-2</v>
      </c>
      <c r="G1037" s="9">
        <v>0</v>
      </c>
      <c r="H1037" s="13" t="s">
        <v>26</v>
      </c>
      <c r="I1037" s="13" t="s">
        <v>26</v>
      </c>
      <c r="J1037" s="14" t="s">
        <v>26</v>
      </c>
    </row>
    <row r="1038" spans="1:10" ht="30" customHeight="1" x14ac:dyDescent="0.25">
      <c r="A1038" s="7" t="s">
        <v>2658</v>
      </c>
      <c r="B1038" s="8" t="s">
        <v>2659</v>
      </c>
      <c r="C1038" s="15">
        <v>19</v>
      </c>
      <c r="D1038" s="16">
        <v>0.28302922911606093</v>
      </c>
      <c r="E1038" s="17">
        <v>0.14842475091641416</v>
      </c>
      <c r="F1038" s="18">
        <f t="shared" si="95"/>
        <v>0.28004669984229086</v>
      </c>
      <c r="G1038" s="9">
        <v>10</v>
      </c>
      <c r="H1038" s="10">
        <v>0.43791801743845749</v>
      </c>
      <c r="I1038" s="11">
        <v>0.13116356576346194</v>
      </c>
      <c r="J1038" s="12">
        <f>I1038/0.768</f>
        <v>0.17078589292117441</v>
      </c>
    </row>
    <row r="1039" spans="1:10" ht="30" customHeight="1" x14ac:dyDescent="0.25">
      <c r="A1039" s="7" t="s">
        <v>3380</v>
      </c>
      <c r="B1039" s="8" t="s">
        <v>6183</v>
      </c>
      <c r="C1039" s="15">
        <v>30</v>
      </c>
      <c r="D1039" s="16">
        <v>0.42577319433895655</v>
      </c>
      <c r="E1039" s="17">
        <v>0.2508177482772167</v>
      </c>
      <c r="F1039" s="18">
        <f t="shared" si="95"/>
        <v>0.47324103448531452</v>
      </c>
      <c r="G1039" s="9">
        <v>0</v>
      </c>
      <c r="H1039" s="13" t="s">
        <v>26</v>
      </c>
      <c r="I1039" s="13" t="s">
        <v>26</v>
      </c>
      <c r="J1039" s="14" t="s">
        <v>26</v>
      </c>
    </row>
    <row r="1040" spans="1:10" ht="30" customHeight="1" x14ac:dyDescent="0.25">
      <c r="A1040" s="7" t="s">
        <v>5263</v>
      </c>
      <c r="B1040" s="8" t="s">
        <v>5264</v>
      </c>
      <c r="C1040" s="15">
        <v>19</v>
      </c>
      <c r="D1040" s="19" t="s">
        <v>26</v>
      </c>
      <c r="E1040" s="17">
        <v>7.8045023184454443E-2</v>
      </c>
      <c r="F1040" s="18">
        <f t="shared" si="95"/>
        <v>0.14725476072538574</v>
      </c>
      <c r="G1040" s="9">
        <v>3</v>
      </c>
      <c r="H1040" s="13" t="s">
        <v>26</v>
      </c>
      <c r="I1040" s="11">
        <v>0.22968066950833252</v>
      </c>
      <c r="J1040" s="12">
        <f>I1040/0.768</f>
        <v>0.29906337175564129</v>
      </c>
    </row>
    <row r="1041" spans="1:10" ht="30" customHeight="1" x14ac:dyDescent="0.25">
      <c r="A1041" s="7" t="s">
        <v>4108</v>
      </c>
      <c r="B1041" s="8" t="s">
        <v>4109</v>
      </c>
      <c r="C1041" s="15">
        <v>30</v>
      </c>
      <c r="D1041" s="16">
        <v>0.63437636744837667</v>
      </c>
      <c r="E1041" s="17">
        <v>4.1539558312930276E-2</v>
      </c>
      <c r="F1041" s="18">
        <f t="shared" si="95"/>
        <v>7.837652511873637E-2</v>
      </c>
      <c r="G1041" s="9">
        <v>23</v>
      </c>
      <c r="H1041" s="10">
        <v>0.11965926572819847</v>
      </c>
      <c r="I1041" s="11">
        <v>-0.28361743073422846</v>
      </c>
      <c r="J1041" s="12">
        <f>I1041/0.768</f>
        <v>-0.36929352960185996</v>
      </c>
    </row>
    <row r="1042" spans="1:10" ht="30" customHeight="1" x14ac:dyDescent="0.25">
      <c r="A1042" s="7" t="s">
        <v>946</v>
      </c>
      <c r="B1042" s="8" t="s">
        <v>6175</v>
      </c>
      <c r="C1042" s="15">
        <v>4</v>
      </c>
      <c r="D1042" s="16">
        <v>7.4445547752716446E-2</v>
      </c>
      <c r="E1042" s="17">
        <v>0.4441351232998953</v>
      </c>
      <c r="F1042" s="18">
        <f t="shared" si="95"/>
        <v>0.83799079867904769</v>
      </c>
      <c r="G1042" s="9">
        <v>0</v>
      </c>
      <c r="H1042" s="13" t="s">
        <v>26</v>
      </c>
      <c r="I1042" s="13" t="s">
        <v>26</v>
      </c>
      <c r="J1042" s="14" t="s">
        <v>26</v>
      </c>
    </row>
    <row r="1043" spans="1:10" ht="30" customHeight="1" x14ac:dyDescent="0.25">
      <c r="A1043" s="7" t="s">
        <v>4248</v>
      </c>
      <c r="B1043" s="8" t="s">
        <v>4249</v>
      </c>
      <c r="C1043" s="15">
        <v>32</v>
      </c>
      <c r="D1043" s="16">
        <v>0.68679187342710812</v>
      </c>
      <c r="E1043" s="17">
        <v>-3.1105327131198554E-2</v>
      </c>
      <c r="F1043" s="18">
        <f t="shared" si="95"/>
        <v>-5.8689296473959533E-2</v>
      </c>
      <c r="G1043" s="9">
        <v>7</v>
      </c>
      <c r="H1043" s="10">
        <v>0.87762974453970333</v>
      </c>
      <c r="I1043" s="11">
        <v>-2.4559299379935715E-2</v>
      </c>
      <c r="J1043" s="12">
        <f t="shared" ref="J1043:J1054" si="96">I1043/0.768</f>
        <v>-3.1978254400957959E-2</v>
      </c>
    </row>
    <row r="1044" spans="1:10" ht="30" customHeight="1" x14ac:dyDescent="0.25">
      <c r="A1044" s="7" t="s">
        <v>5838</v>
      </c>
      <c r="B1044" s="8" t="s">
        <v>5345</v>
      </c>
      <c r="C1044" s="15">
        <v>0</v>
      </c>
      <c r="D1044" s="19" t="s">
        <v>26</v>
      </c>
      <c r="E1044" s="19" t="s">
        <v>26</v>
      </c>
      <c r="F1044" s="20" t="s">
        <v>26</v>
      </c>
      <c r="G1044" s="9">
        <v>3</v>
      </c>
      <c r="H1044" s="13" t="s">
        <v>26</v>
      </c>
      <c r="I1044" s="11">
        <v>-0.2635105206289246</v>
      </c>
      <c r="J1044" s="12">
        <f t="shared" si="96"/>
        <v>-0.34311265706891225</v>
      </c>
    </row>
    <row r="1045" spans="1:10" ht="30" customHeight="1" x14ac:dyDescent="0.25">
      <c r="A1045" s="7" t="s">
        <v>3810</v>
      </c>
      <c r="B1045" s="8" t="s">
        <v>3811</v>
      </c>
      <c r="C1045" s="15">
        <v>17</v>
      </c>
      <c r="D1045" s="16">
        <v>0.8961307935347651</v>
      </c>
      <c r="E1045" s="17">
        <v>-1.0693126824869288</v>
      </c>
      <c r="F1045" s="18">
        <f>E1045/0.53</f>
        <v>-2.0175710990319411</v>
      </c>
      <c r="G1045" s="9">
        <v>28</v>
      </c>
      <c r="H1045" s="13" t="s">
        <v>26</v>
      </c>
      <c r="I1045" s="11">
        <v>-6.7895206551463927</v>
      </c>
      <c r="J1045" s="12">
        <f t="shared" si="96"/>
        <v>-8.8405216863885325</v>
      </c>
    </row>
    <row r="1046" spans="1:10" ht="30" customHeight="1" x14ac:dyDescent="0.25">
      <c r="A1046" s="7" t="s">
        <v>3810</v>
      </c>
      <c r="B1046" s="8" t="s">
        <v>3811</v>
      </c>
      <c r="C1046" s="15">
        <v>10</v>
      </c>
      <c r="D1046" s="16">
        <v>0.54621470101967429</v>
      </c>
      <c r="E1046" s="17">
        <v>4.0037404880301128</v>
      </c>
      <c r="F1046" s="18">
        <f>E1046/0.53</f>
        <v>7.5542273359058729</v>
      </c>
      <c r="G1046" s="9">
        <v>40</v>
      </c>
      <c r="H1046" s="10">
        <v>0.48764660703450108</v>
      </c>
      <c r="I1046" s="11">
        <v>-1.5764727603188391</v>
      </c>
      <c r="J1046" s="12">
        <f t="shared" si="96"/>
        <v>-2.0526989066651549</v>
      </c>
    </row>
    <row r="1047" spans="1:10" ht="30" customHeight="1" x14ac:dyDescent="0.25">
      <c r="A1047" s="7" t="s">
        <v>5839</v>
      </c>
      <c r="B1047" s="8" t="s">
        <v>3325</v>
      </c>
      <c r="C1047" s="15">
        <v>0</v>
      </c>
      <c r="D1047" s="19" t="s">
        <v>26</v>
      </c>
      <c r="E1047" s="19" t="s">
        <v>26</v>
      </c>
      <c r="F1047" s="20" t="s">
        <v>26</v>
      </c>
      <c r="G1047" s="9">
        <v>21</v>
      </c>
      <c r="H1047" s="13" t="s">
        <v>26</v>
      </c>
      <c r="I1047" s="11">
        <v>-0.20317464639374366</v>
      </c>
      <c r="J1047" s="12">
        <f t="shared" si="96"/>
        <v>-0.26455032082518704</v>
      </c>
    </row>
    <row r="1048" spans="1:10" ht="30" customHeight="1" x14ac:dyDescent="0.25">
      <c r="A1048" s="7" t="s">
        <v>1834</v>
      </c>
      <c r="B1048" s="8" t="s">
        <v>1835</v>
      </c>
      <c r="C1048" s="15">
        <v>47</v>
      </c>
      <c r="D1048" s="16">
        <v>0.16115547778653827</v>
      </c>
      <c r="E1048" s="17">
        <v>0.225295938802619</v>
      </c>
      <c r="F1048" s="18">
        <f>E1048/0.53</f>
        <v>0.42508667698607355</v>
      </c>
      <c r="G1048" s="9">
        <v>14</v>
      </c>
      <c r="H1048" s="10">
        <v>0.62405936057230371</v>
      </c>
      <c r="I1048" s="11">
        <v>9.4211434385463796E-2</v>
      </c>
      <c r="J1048" s="12">
        <f t="shared" si="96"/>
        <v>0.12267113852273931</v>
      </c>
    </row>
    <row r="1049" spans="1:10" ht="30" customHeight="1" x14ac:dyDescent="0.25">
      <c r="A1049" s="7" t="s">
        <v>1834</v>
      </c>
      <c r="B1049" s="8" t="s">
        <v>1835</v>
      </c>
      <c r="C1049" s="15">
        <v>2</v>
      </c>
      <c r="D1049" s="19" t="s">
        <v>26</v>
      </c>
      <c r="E1049" s="17">
        <v>0.35811861068300949</v>
      </c>
      <c r="F1049" s="18">
        <f>E1049/0.53</f>
        <v>0.67569549185473488</v>
      </c>
      <c r="G1049" s="9">
        <v>4</v>
      </c>
      <c r="H1049" s="13" t="s">
        <v>26</v>
      </c>
      <c r="I1049" s="11">
        <v>0.20257229494006557</v>
      </c>
      <c r="J1049" s="12">
        <f t="shared" si="96"/>
        <v>0.26376600903654368</v>
      </c>
    </row>
    <row r="1050" spans="1:10" ht="30" customHeight="1" x14ac:dyDescent="0.25">
      <c r="A1050" s="7" t="s">
        <v>5840</v>
      </c>
      <c r="B1050" s="8" t="s">
        <v>5824</v>
      </c>
      <c r="C1050" s="15">
        <v>0</v>
      </c>
      <c r="D1050" s="19" t="s">
        <v>26</v>
      </c>
      <c r="E1050" s="19" t="s">
        <v>26</v>
      </c>
      <c r="F1050" s="20" t="s">
        <v>26</v>
      </c>
      <c r="G1050" s="9">
        <v>3</v>
      </c>
      <c r="H1050" s="13" t="s">
        <v>26</v>
      </c>
      <c r="I1050" s="11">
        <v>-0.31599265120403702</v>
      </c>
      <c r="J1050" s="12">
        <f t="shared" si="96"/>
        <v>-0.41144876458858987</v>
      </c>
    </row>
    <row r="1051" spans="1:10" ht="30" customHeight="1" x14ac:dyDescent="0.25">
      <c r="A1051" s="7" t="s">
        <v>5265</v>
      </c>
      <c r="B1051" s="8" t="s">
        <v>5266</v>
      </c>
      <c r="C1051" s="15">
        <v>3</v>
      </c>
      <c r="D1051" s="19" t="s">
        <v>26</v>
      </c>
      <c r="E1051" s="17">
        <v>0.12726628413926291</v>
      </c>
      <c r="F1051" s="18">
        <f>E1051/0.53</f>
        <v>0.2401250644137036</v>
      </c>
      <c r="G1051" s="9">
        <v>7</v>
      </c>
      <c r="H1051" s="10">
        <v>0.7286589236887987</v>
      </c>
      <c r="I1051" s="11">
        <v>-7.0704979861689027E-2</v>
      </c>
      <c r="J1051" s="12">
        <f t="shared" si="96"/>
        <v>-9.2063775861574257E-2</v>
      </c>
    </row>
    <row r="1052" spans="1:10" ht="30" customHeight="1" x14ac:dyDescent="0.25">
      <c r="A1052" s="7" t="s">
        <v>5267</v>
      </c>
      <c r="B1052" s="8" t="s">
        <v>5268</v>
      </c>
      <c r="C1052" s="15">
        <v>68</v>
      </c>
      <c r="D1052" s="19" t="s">
        <v>26</v>
      </c>
      <c r="E1052" s="17">
        <v>0.19014624136368133</v>
      </c>
      <c r="F1052" s="18">
        <f>E1052/0.53</f>
        <v>0.35876649313902137</v>
      </c>
      <c r="G1052" s="9">
        <v>18</v>
      </c>
      <c r="H1052" s="13" t="s">
        <v>26</v>
      </c>
      <c r="I1052" s="11">
        <v>-0.35597139888555357</v>
      </c>
      <c r="J1052" s="12">
        <f t="shared" si="96"/>
        <v>-0.46350442563223121</v>
      </c>
    </row>
    <row r="1053" spans="1:10" ht="30" customHeight="1" x14ac:dyDescent="0.25">
      <c r="A1053" s="7" t="s">
        <v>4339</v>
      </c>
      <c r="B1053" s="8" t="s">
        <v>4340</v>
      </c>
      <c r="C1053" s="15">
        <v>45</v>
      </c>
      <c r="D1053" s="16">
        <v>0.71512385246216947</v>
      </c>
      <c r="E1053" s="17">
        <v>-3.0826415976992216E-2</v>
      </c>
      <c r="F1053" s="18">
        <f>E1053/0.53</f>
        <v>-5.8163049013192858E-2</v>
      </c>
      <c r="G1053" s="9">
        <v>139</v>
      </c>
      <c r="H1053" s="10">
        <v>0.75640787388844499</v>
      </c>
      <c r="I1053" s="11">
        <v>2.5199067580814794E-2</v>
      </c>
      <c r="J1053" s="12">
        <f t="shared" si="96"/>
        <v>3.2811285912519264E-2</v>
      </c>
    </row>
    <row r="1054" spans="1:10" ht="30" customHeight="1" x14ac:dyDescent="0.25">
      <c r="A1054" s="7" t="s">
        <v>5269</v>
      </c>
      <c r="B1054" s="8" t="s">
        <v>5266</v>
      </c>
      <c r="C1054" s="15">
        <v>0</v>
      </c>
      <c r="D1054" s="19" t="s">
        <v>26</v>
      </c>
      <c r="E1054" s="19" t="s">
        <v>26</v>
      </c>
      <c r="F1054" s="20" t="s">
        <v>26</v>
      </c>
      <c r="G1054" s="9">
        <v>18</v>
      </c>
      <c r="H1054" s="13" t="s">
        <v>26</v>
      </c>
      <c r="I1054" s="11">
        <v>5.4745377544428701E-2</v>
      </c>
      <c r="J1054" s="12">
        <f t="shared" si="96"/>
        <v>7.128304367764153E-2</v>
      </c>
    </row>
    <row r="1055" spans="1:10" ht="30" customHeight="1" x14ac:dyDescent="0.25">
      <c r="A1055" s="7" t="s">
        <v>5269</v>
      </c>
      <c r="B1055" s="8" t="s">
        <v>5266</v>
      </c>
      <c r="C1055" s="15">
        <v>6</v>
      </c>
      <c r="D1055" s="19" t="s">
        <v>26</v>
      </c>
      <c r="E1055" s="17">
        <v>-0.35011617530607847</v>
      </c>
      <c r="F1055" s="18">
        <f>E1055/0.53</f>
        <v>-0.66059655718128008</v>
      </c>
      <c r="G1055" s="9">
        <v>0</v>
      </c>
      <c r="H1055" s="13" t="s">
        <v>26</v>
      </c>
      <c r="I1055" s="13" t="s">
        <v>26</v>
      </c>
      <c r="J1055" s="14" t="s">
        <v>26</v>
      </c>
    </row>
    <row r="1056" spans="1:10" ht="30" customHeight="1" x14ac:dyDescent="0.25">
      <c r="A1056" s="7" t="s">
        <v>5841</v>
      </c>
      <c r="B1056" s="8" t="s">
        <v>5842</v>
      </c>
      <c r="C1056" s="15">
        <v>0</v>
      </c>
      <c r="D1056" s="19" t="s">
        <v>26</v>
      </c>
      <c r="E1056" s="19" t="s">
        <v>26</v>
      </c>
      <c r="F1056" s="20" t="s">
        <v>26</v>
      </c>
      <c r="G1056" s="9">
        <v>70</v>
      </c>
      <c r="H1056" s="10">
        <v>0.62387908880954801</v>
      </c>
      <c r="I1056" s="11">
        <v>-3.9074212557999886E-2</v>
      </c>
      <c r="J1056" s="12">
        <f>I1056/0.768</f>
        <v>-5.0877880934895682E-2</v>
      </c>
    </row>
    <row r="1057" spans="1:10" ht="30" customHeight="1" x14ac:dyDescent="0.25">
      <c r="A1057" s="7" t="s">
        <v>709</v>
      </c>
      <c r="B1057" s="8" t="s">
        <v>710</v>
      </c>
      <c r="C1057" s="15">
        <v>36</v>
      </c>
      <c r="D1057" s="16">
        <v>5.5858656118862822E-2</v>
      </c>
      <c r="E1057" s="17">
        <v>0.31379640364869232</v>
      </c>
      <c r="F1057" s="18">
        <f t="shared" ref="F1057:F1075" si="97">E1057/0.53</f>
        <v>0.59206868612960817</v>
      </c>
      <c r="G1057" s="9">
        <v>14</v>
      </c>
      <c r="H1057" s="10">
        <v>0.74176165745476152</v>
      </c>
      <c r="I1057" s="11">
        <v>8.5239744945279555E-2</v>
      </c>
      <c r="J1057" s="12">
        <f>I1057/0.768</f>
        <v>0.11098925123083275</v>
      </c>
    </row>
    <row r="1058" spans="1:10" ht="30" customHeight="1" x14ac:dyDescent="0.25">
      <c r="A1058" s="7" t="s">
        <v>3814</v>
      </c>
      <c r="B1058" s="8" t="s">
        <v>3815</v>
      </c>
      <c r="C1058" s="15">
        <v>17</v>
      </c>
      <c r="D1058" s="16">
        <v>0.54719230655801732</v>
      </c>
      <c r="E1058" s="17">
        <v>5.3572523293645646E-2</v>
      </c>
      <c r="F1058" s="18">
        <f t="shared" si="97"/>
        <v>0.10108023262952008</v>
      </c>
      <c r="G1058" s="9">
        <v>1</v>
      </c>
      <c r="H1058" s="13" t="s">
        <v>26</v>
      </c>
      <c r="I1058" s="11">
        <v>-0.14012422390907067</v>
      </c>
      <c r="J1058" s="12">
        <f>I1058/0.768</f>
        <v>-0.1824534165482691</v>
      </c>
    </row>
    <row r="1059" spans="1:10" ht="30" customHeight="1" x14ac:dyDescent="0.25">
      <c r="A1059" s="7" t="s">
        <v>3465</v>
      </c>
      <c r="B1059" s="8" t="s">
        <v>3466</v>
      </c>
      <c r="C1059" s="15">
        <v>4</v>
      </c>
      <c r="D1059" s="16">
        <v>0.44765938611670919</v>
      </c>
      <c r="E1059" s="17">
        <v>0.35967084574565761</v>
      </c>
      <c r="F1059" s="18">
        <f t="shared" si="97"/>
        <v>0.67862423725595766</v>
      </c>
      <c r="G1059" s="9">
        <v>1</v>
      </c>
      <c r="H1059" s="13" t="s">
        <v>26</v>
      </c>
      <c r="I1059" s="11">
        <v>-3.8408086055548463E-2</v>
      </c>
      <c r="J1059" s="12">
        <f>I1059/0.768</f>
        <v>-5.0010528718162063E-2</v>
      </c>
    </row>
    <row r="1060" spans="1:10" ht="30" customHeight="1" x14ac:dyDescent="0.25">
      <c r="A1060" s="7" t="s">
        <v>5270</v>
      </c>
      <c r="B1060" s="8" t="s">
        <v>5271</v>
      </c>
      <c r="C1060" s="15">
        <v>1</v>
      </c>
      <c r="D1060" s="19" t="s">
        <v>26</v>
      </c>
      <c r="E1060" s="17">
        <v>0.31338025230423283</v>
      </c>
      <c r="F1060" s="18">
        <f t="shared" si="97"/>
        <v>0.59128349491364685</v>
      </c>
      <c r="G1060" s="9">
        <v>15</v>
      </c>
      <c r="H1060" s="10">
        <v>0.69466799970908033</v>
      </c>
      <c r="I1060" s="11">
        <v>0.1233008291310454</v>
      </c>
      <c r="J1060" s="12">
        <f>I1060/0.768</f>
        <v>0.16054795459771537</v>
      </c>
    </row>
    <row r="1061" spans="1:10" ht="30" customHeight="1" x14ac:dyDescent="0.25">
      <c r="A1061" s="7" t="s">
        <v>3719</v>
      </c>
      <c r="B1061" s="8" t="s">
        <v>3720</v>
      </c>
      <c r="C1061" s="15">
        <v>10</v>
      </c>
      <c r="D1061" s="16">
        <v>0.52147690320763007</v>
      </c>
      <c r="E1061" s="17">
        <v>-1.3482720728902462</v>
      </c>
      <c r="F1061" s="18">
        <f t="shared" si="97"/>
        <v>-2.5439095714910303</v>
      </c>
      <c r="G1061" s="9">
        <v>0</v>
      </c>
      <c r="H1061" s="13" t="s">
        <v>26</v>
      </c>
      <c r="I1061" s="13" t="s">
        <v>26</v>
      </c>
      <c r="J1061" s="14" t="s">
        <v>26</v>
      </c>
    </row>
    <row r="1062" spans="1:10" ht="30" customHeight="1" x14ac:dyDescent="0.25">
      <c r="A1062" s="7" t="s">
        <v>77</v>
      </c>
      <c r="B1062" s="8" t="s">
        <v>78</v>
      </c>
      <c r="C1062" s="15">
        <v>24</v>
      </c>
      <c r="D1062" s="16">
        <v>6.9975671129413244E-3</v>
      </c>
      <c r="E1062" s="17">
        <v>0.35760430305670954</v>
      </c>
      <c r="F1062" s="18">
        <f t="shared" si="97"/>
        <v>0.67472510010699904</v>
      </c>
      <c r="G1062" s="9">
        <v>6</v>
      </c>
      <c r="H1062" s="10">
        <v>0.82662805508228232</v>
      </c>
      <c r="I1062" s="11">
        <v>0.10814059704943915</v>
      </c>
      <c r="J1062" s="12">
        <f>I1062/0.768</f>
        <v>0.14080806907479057</v>
      </c>
    </row>
    <row r="1063" spans="1:10" ht="30" customHeight="1" x14ac:dyDescent="0.25">
      <c r="A1063" s="7" t="s">
        <v>5272</v>
      </c>
      <c r="B1063" s="8" t="s">
        <v>5273</v>
      </c>
      <c r="C1063" s="15">
        <v>2</v>
      </c>
      <c r="D1063" s="19" t="s">
        <v>26</v>
      </c>
      <c r="E1063" s="17">
        <v>0.25402982477096081</v>
      </c>
      <c r="F1063" s="18">
        <f t="shared" si="97"/>
        <v>0.47930155617162412</v>
      </c>
      <c r="G1063" s="9">
        <v>3</v>
      </c>
      <c r="H1063" s="10">
        <v>0.61624572775553155</v>
      </c>
      <c r="I1063" s="11">
        <v>0.17966708879364879</v>
      </c>
      <c r="J1063" s="12">
        <f>I1063/0.768</f>
        <v>0.2339415218667302</v>
      </c>
    </row>
    <row r="1064" spans="1:10" ht="30" customHeight="1" x14ac:dyDescent="0.25">
      <c r="A1064" s="7" t="s">
        <v>4957</v>
      </c>
      <c r="B1064" s="8" t="s">
        <v>4958</v>
      </c>
      <c r="C1064" s="15">
        <v>7</v>
      </c>
      <c r="D1064" s="16">
        <v>0.9685710117336418</v>
      </c>
      <c r="E1064" s="17">
        <v>-9.3666873586707E-2</v>
      </c>
      <c r="F1064" s="18">
        <f t="shared" si="97"/>
        <v>-0.1767299501635981</v>
      </c>
      <c r="G1064" s="9">
        <v>0</v>
      </c>
      <c r="H1064" s="13" t="s">
        <v>26</v>
      </c>
      <c r="I1064" s="13" t="s">
        <v>26</v>
      </c>
      <c r="J1064" s="14" t="s">
        <v>26</v>
      </c>
    </row>
    <row r="1065" spans="1:10" ht="30" customHeight="1" x14ac:dyDescent="0.25">
      <c r="A1065" s="7" t="s">
        <v>858</v>
      </c>
      <c r="B1065" s="8" t="s">
        <v>859</v>
      </c>
      <c r="C1065" s="15">
        <v>6</v>
      </c>
      <c r="D1065" s="16">
        <v>6.7518784459653869E-2</v>
      </c>
      <c r="E1065" s="17">
        <v>0.31424004098499425</v>
      </c>
      <c r="F1065" s="18">
        <f t="shared" si="97"/>
        <v>0.5929057377075363</v>
      </c>
      <c r="G1065" s="9">
        <v>17</v>
      </c>
      <c r="H1065" s="10">
        <v>0.21074302529280839</v>
      </c>
      <c r="I1065" s="11">
        <v>0.37833725990014028</v>
      </c>
      <c r="J1065" s="12">
        <f>I1065/0.768</f>
        <v>0.49262664049497429</v>
      </c>
    </row>
    <row r="1066" spans="1:10" ht="30" customHeight="1" x14ac:dyDescent="0.25">
      <c r="A1066" s="7" t="s">
        <v>5274</v>
      </c>
      <c r="B1066" s="8" t="s">
        <v>5275</v>
      </c>
      <c r="C1066" s="15">
        <v>3</v>
      </c>
      <c r="D1066" s="19" t="s">
        <v>26</v>
      </c>
      <c r="E1066" s="17">
        <v>0.43203492341245436</v>
      </c>
      <c r="F1066" s="18">
        <f t="shared" si="97"/>
        <v>0.81516023285368744</v>
      </c>
      <c r="G1066" s="9">
        <v>0</v>
      </c>
      <c r="H1066" s="13" t="s">
        <v>26</v>
      </c>
      <c r="I1066" s="13" t="s">
        <v>26</v>
      </c>
      <c r="J1066" s="14" t="s">
        <v>26</v>
      </c>
    </row>
    <row r="1067" spans="1:10" ht="30" customHeight="1" x14ac:dyDescent="0.25">
      <c r="A1067" s="7" t="s">
        <v>1615</v>
      </c>
      <c r="B1067" s="8" t="s">
        <v>1616</v>
      </c>
      <c r="C1067" s="15">
        <v>64</v>
      </c>
      <c r="D1067" s="16">
        <v>0.13464837473153807</v>
      </c>
      <c r="E1067" s="17">
        <v>0.26526930393382309</v>
      </c>
      <c r="F1067" s="18">
        <f t="shared" si="97"/>
        <v>0.50050812062985484</v>
      </c>
      <c r="G1067" s="9">
        <v>160</v>
      </c>
      <c r="H1067" s="10">
        <v>8.0692606207823231E-2</v>
      </c>
      <c r="I1067" s="11">
        <v>0.36840941243938402</v>
      </c>
      <c r="J1067" s="12">
        <f t="shared" ref="J1067:J1073" si="98">I1067/0.768</f>
        <v>0.47969975578044793</v>
      </c>
    </row>
    <row r="1068" spans="1:10" ht="30" customHeight="1" x14ac:dyDescent="0.25">
      <c r="A1068" s="7" t="s">
        <v>186</v>
      </c>
      <c r="B1068" s="8" t="s">
        <v>187</v>
      </c>
      <c r="C1068" s="15">
        <v>34</v>
      </c>
      <c r="D1068" s="16">
        <v>1.4414891152610413E-2</v>
      </c>
      <c r="E1068" s="17">
        <v>0.33021123441580685</v>
      </c>
      <c r="F1068" s="18">
        <f t="shared" si="97"/>
        <v>0.62304006493548458</v>
      </c>
      <c r="G1068" s="9">
        <v>61</v>
      </c>
      <c r="H1068" s="10">
        <v>6.9616522567519504E-2</v>
      </c>
      <c r="I1068" s="11">
        <v>0.46026544799196828</v>
      </c>
      <c r="J1068" s="12">
        <f t="shared" si="98"/>
        <v>0.59930396873954206</v>
      </c>
    </row>
    <row r="1069" spans="1:10" ht="30" customHeight="1" x14ac:dyDescent="0.25">
      <c r="A1069" s="7" t="s">
        <v>3223</v>
      </c>
      <c r="B1069" s="8" t="s">
        <v>3224</v>
      </c>
      <c r="C1069" s="15">
        <v>17</v>
      </c>
      <c r="D1069" s="16">
        <v>0.39248991046370091</v>
      </c>
      <c r="E1069" s="17">
        <v>0.33336860284965725</v>
      </c>
      <c r="F1069" s="18">
        <f t="shared" si="97"/>
        <v>0.62899736386727778</v>
      </c>
      <c r="G1069" s="9">
        <v>7</v>
      </c>
      <c r="H1069" s="13" t="s">
        <v>26</v>
      </c>
      <c r="I1069" s="11">
        <v>8.4267408667957414E-2</v>
      </c>
      <c r="J1069" s="12">
        <f t="shared" si="98"/>
        <v>0.10972318836973621</v>
      </c>
    </row>
    <row r="1070" spans="1:10" ht="30" customHeight="1" x14ac:dyDescent="0.25">
      <c r="A1070" s="7" t="s">
        <v>3223</v>
      </c>
      <c r="B1070" s="8" t="s">
        <v>5276</v>
      </c>
      <c r="C1070" s="15">
        <v>3</v>
      </c>
      <c r="D1070" s="19" t="s">
        <v>26</v>
      </c>
      <c r="E1070" s="17">
        <v>0.40891409457572614</v>
      </c>
      <c r="F1070" s="18">
        <f t="shared" si="97"/>
        <v>0.77153602750137007</v>
      </c>
      <c r="G1070" s="9">
        <v>3</v>
      </c>
      <c r="H1070" s="13" t="s">
        <v>26</v>
      </c>
      <c r="I1070" s="11">
        <v>0.48691870023013806</v>
      </c>
      <c r="J1070" s="12">
        <f t="shared" si="98"/>
        <v>0.63400872425799226</v>
      </c>
    </row>
    <row r="1071" spans="1:10" ht="30" customHeight="1" x14ac:dyDescent="0.25">
      <c r="A1071" s="7" t="s">
        <v>1777</v>
      </c>
      <c r="B1071" s="8" t="s">
        <v>1778</v>
      </c>
      <c r="C1071" s="15">
        <v>54</v>
      </c>
      <c r="D1071" s="16">
        <v>0.15415640885007137</v>
      </c>
      <c r="E1071" s="17">
        <v>0.27724977433378722</v>
      </c>
      <c r="F1071" s="18">
        <f t="shared" si="97"/>
        <v>0.52311278176186271</v>
      </c>
      <c r="G1071" s="9">
        <v>67</v>
      </c>
      <c r="H1071" s="10">
        <v>7.5780914389470017E-2</v>
      </c>
      <c r="I1071" s="11">
        <v>0.32288117083961093</v>
      </c>
      <c r="J1071" s="12">
        <f t="shared" si="98"/>
        <v>0.42041819119741008</v>
      </c>
    </row>
    <row r="1072" spans="1:10" ht="30" customHeight="1" x14ac:dyDescent="0.25">
      <c r="A1072" s="7" t="s">
        <v>2026</v>
      </c>
      <c r="B1072" s="8" t="s">
        <v>2027</v>
      </c>
      <c r="C1072" s="15">
        <v>76</v>
      </c>
      <c r="D1072" s="16">
        <v>0.18532891784059777</v>
      </c>
      <c r="E1072" s="17">
        <v>0.32137105806059024</v>
      </c>
      <c r="F1072" s="18">
        <f t="shared" si="97"/>
        <v>0.60636048690677402</v>
      </c>
      <c r="G1072" s="9">
        <v>133</v>
      </c>
      <c r="H1072" s="10">
        <v>2.8309613037272634E-2</v>
      </c>
      <c r="I1072" s="11">
        <v>0.31655050842141158</v>
      </c>
      <c r="J1072" s="12">
        <f t="shared" si="98"/>
        <v>0.41217514117371301</v>
      </c>
    </row>
    <row r="1073" spans="1:10" ht="30" customHeight="1" x14ac:dyDescent="0.25">
      <c r="A1073" s="7" t="s">
        <v>2324</v>
      </c>
      <c r="B1073" s="8" t="s">
        <v>2325</v>
      </c>
      <c r="C1073" s="15">
        <v>130</v>
      </c>
      <c r="D1073" s="16">
        <v>0.23422640785898091</v>
      </c>
      <c r="E1073" s="17">
        <v>0.10956725805508861</v>
      </c>
      <c r="F1073" s="18">
        <f t="shared" si="97"/>
        <v>0.20673067557563887</v>
      </c>
      <c r="G1073" s="9">
        <v>123</v>
      </c>
      <c r="H1073" s="10">
        <v>0.9291320379647986</v>
      </c>
      <c r="I1073" s="11">
        <v>-2.5013928633533116E-2</v>
      </c>
      <c r="J1073" s="12">
        <f t="shared" si="98"/>
        <v>-3.2570219574912913E-2</v>
      </c>
    </row>
    <row r="1074" spans="1:10" ht="30" customHeight="1" x14ac:dyDescent="0.25">
      <c r="A1074" s="7" t="s">
        <v>5277</v>
      </c>
      <c r="B1074" s="8" t="s">
        <v>5278</v>
      </c>
      <c r="C1074" s="15">
        <v>3</v>
      </c>
      <c r="D1074" s="19" t="s">
        <v>26</v>
      </c>
      <c r="E1074" s="17">
        <v>-0.29899660998748651</v>
      </c>
      <c r="F1074" s="18">
        <f t="shared" si="97"/>
        <v>-0.56414454714620088</v>
      </c>
      <c r="G1074" s="9">
        <v>0</v>
      </c>
      <c r="H1074" s="13" t="s">
        <v>26</v>
      </c>
      <c r="I1074" s="13" t="s">
        <v>26</v>
      </c>
      <c r="J1074" s="14" t="s">
        <v>26</v>
      </c>
    </row>
    <row r="1075" spans="1:10" ht="30" customHeight="1" x14ac:dyDescent="0.25">
      <c r="A1075" s="7" t="s">
        <v>1569</v>
      </c>
      <c r="B1075" s="8" t="s">
        <v>1570</v>
      </c>
      <c r="C1075" s="15">
        <v>29</v>
      </c>
      <c r="D1075" s="16">
        <v>0.12879583666652594</v>
      </c>
      <c r="E1075" s="17">
        <v>0.23282033287522488</v>
      </c>
      <c r="F1075" s="18">
        <f t="shared" si="97"/>
        <v>0.43928364693438654</v>
      </c>
      <c r="G1075" s="9">
        <v>28</v>
      </c>
      <c r="H1075" s="10">
        <v>9.3762836273487041E-2</v>
      </c>
      <c r="I1075" s="11">
        <v>0.39932761692701874</v>
      </c>
      <c r="J1075" s="12">
        <f>I1075/0.768</f>
        <v>0.51995783454038902</v>
      </c>
    </row>
    <row r="1076" spans="1:10" ht="30" customHeight="1" x14ac:dyDescent="0.25">
      <c r="A1076" s="7" t="s">
        <v>5843</v>
      </c>
      <c r="B1076" s="8" t="s">
        <v>5844</v>
      </c>
      <c r="C1076" s="15">
        <v>0</v>
      </c>
      <c r="D1076" s="19" t="s">
        <v>26</v>
      </c>
      <c r="E1076" s="19" t="s">
        <v>26</v>
      </c>
      <c r="F1076" s="20" t="s">
        <v>26</v>
      </c>
      <c r="G1076" s="9">
        <v>13</v>
      </c>
      <c r="H1076" s="10">
        <v>0.93686019439609014</v>
      </c>
      <c r="I1076" s="11">
        <v>4.8492332620549972E-2</v>
      </c>
      <c r="J1076" s="12">
        <f>I1076/0.768</f>
        <v>6.3141058099674435E-2</v>
      </c>
    </row>
    <row r="1077" spans="1:10" ht="30" customHeight="1" x14ac:dyDescent="0.25">
      <c r="A1077" s="7" t="s">
        <v>440</v>
      </c>
      <c r="B1077" s="8" t="s">
        <v>441</v>
      </c>
      <c r="C1077" s="15">
        <v>12</v>
      </c>
      <c r="D1077" s="16">
        <v>3.4460339167227919E-2</v>
      </c>
      <c r="E1077" s="17">
        <v>0.38317739686434077</v>
      </c>
      <c r="F1077" s="18">
        <f t="shared" ref="F1077:F1084" si="99">E1077/0.53</f>
        <v>0.72297622049875609</v>
      </c>
      <c r="G1077" s="9">
        <v>92</v>
      </c>
      <c r="H1077" s="10">
        <v>0.26421939150528578</v>
      </c>
      <c r="I1077" s="11">
        <v>0.20577015822994907</v>
      </c>
      <c r="J1077" s="12">
        <f>I1077/0.768</f>
        <v>0.26792989352857949</v>
      </c>
    </row>
    <row r="1078" spans="1:10" ht="30" customHeight="1" x14ac:dyDescent="0.25">
      <c r="A1078" s="7" t="s">
        <v>3975</v>
      </c>
      <c r="B1078" s="8" t="s">
        <v>3976</v>
      </c>
      <c r="C1078" s="15">
        <v>9</v>
      </c>
      <c r="D1078" s="16">
        <v>0.58998295878898133</v>
      </c>
      <c r="E1078" s="17">
        <v>5.8942204636748853E-2</v>
      </c>
      <c r="F1078" s="18">
        <f t="shared" si="99"/>
        <v>0.11121170686179029</v>
      </c>
      <c r="G1078" s="9">
        <v>0</v>
      </c>
      <c r="H1078" s="13" t="s">
        <v>26</v>
      </c>
      <c r="I1078" s="13" t="s">
        <v>26</v>
      </c>
      <c r="J1078" s="14" t="s">
        <v>26</v>
      </c>
    </row>
    <row r="1079" spans="1:10" ht="30" customHeight="1" x14ac:dyDescent="0.25">
      <c r="A1079" s="7" t="s">
        <v>1442</v>
      </c>
      <c r="B1079" s="8" t="s">
        <v>1443</v>
      </c>
      <c r="C1079" s="15">
        <v>3</v>
      </c>
      <c r="D1079" s="16">
        <v>0.11659099146903959</v>
      </c>
      <c r="E1079" s="17">
        <v>0.38153777854213833</v>
      </c>
      <c r="F1079" s="18">
        <f t="shared" si="99"/>
        <v>0.71988260102290247</v>
      </c>
      <c r="G1079" s="9">
        <v>0</v>
      </c>
      <c r="H1079" s="13" t="s">
        <v>26</v>
      </c>
      <c r="I1079" s="13" t="s">
        <v>26</v>
      </c>
      <c r="J1079" s="14" t="s">
        <v>26</v>
      </c>
    </row>
    <row r="1080" spans="1:10" ht="30" customHeight="1" x14ac:dyDescent="0.25">
      <c r="A1080" s="7" t="s">
        <v>3217</v>
      </c>
      <c r="B1080" s="8" t="s">
        <v>3218</v>
      </c>
      <c r="C1080" s="15">
        <v>10</v>
      </c>
      <c r="D1080" s="16">
        <v>0.39118274788884222</v>
      </c>
      <c r="E1080" s="17">
        <v>0.23299067448028574</v>
      </c>
      <c r="F1080" s="18">
        <f t="shared" si="99"/>
        <v>0.43960504618921836</v>
      </c>
      <c r="G1080" s="9">
        <v>0</v>
      </c>
      <c r="H1080" s="13" t="s">
        <v>26</v>
      </c>
      <c r="I1080" s="13" t="s">
        <v>26</v>
      </c>
      <c r="J1080" s="14" t="s">
        <v>26</v>
      </c>
    </row>
    <row r="1081" spans="1:10" ht="30" customHeight="1" x14ac:dyDescent="0.25">
      <c r="A1081" s="7" t="s">
        <v>5279</v>
      </c>
      <c r="B1081" s="8" t="s">
        <v>5280</v>
      </c>
      <c r="C1081" s="15">
        <v>4</v>
      </c>
      <c r="D1081" s="19" t="s">
        <v>26</v>
      </c>
      <c r="E1081" s="17">
        <v>-7.7057001483148715E-2</v>
      </c>
      <c r="F1081" s="18">
        <f t="shared" si="99"/>
        <v>-0.14539056883612964</v>
      </c>
      <c r="G1081" s="9">
        <v>0</v>
      </c>
      <c r="H1081" s="13" t="s">
        <v>26</v>
      </c>
      <c r="I1081" s="13" t="s">
        <v>26</v>
      </c>
      <c r="J1081" s="14" t="s">
        <v>26</v>
      </c>
    </row>
    <row r="1082" spans="1:10" ht="30" customHeight="1" x14ac:dyDescent="0.25">
      <c r="A1082" s="7" t="s">
        <v>3778</v>
      </c>
      <c r="B1082" s="8" t="s">
        <v>3779</v>
      </c>
      <c r="C1082" s="15">
        <v>7</v>
      </c>
      <c r="D1082" s="16">
        <v>0.53445512773308956</v>
      </c>
      <c r="E1082" s="17">
        <v>-9.8407169502166866E-2</v>
      </c>
      <c r="F1082" s="18">
        <f t="shared" si="99"/>
        <v>-0.18567390472106954</v>
      </c>
      <c r="G1082" s="9">
        <v>3</v>
      </c>
      <c r="H1082" s="13" t="s">
        <v>26</v>
      </c>
      <c r="I1082" s="11">
        <v>-0.15699411387812265</v>
      </c>
      <c r="J1082" s="12">
        <f t="shared" ref="J1082:J1096" si="100">I1082/0.768</f>
        <v>-0.20441941911213887</v>
      </c>
    </row>
    <row r="1083" spans="1:10" ht="30" customHeight="1" x14ac:dyDescent="0.25">
      <c r="A1083" s="7" t="s">
        <v>2975</v>
      </c>
      <c r="B1083" s="8" t="s">
        <v>2976</v>
      </c>
      <c r="C1083" s="15">
        <v>2</v>
      </c>
      <c r="D1083" s="16">
        <v>0.33898525646957273</v>
      </c>
      <c r="E1083" s="17">
        <v>-0.60510367373199148</v>
      </c>
      <c r="F1083" s="18">
        <f t="shared" si="99"/>
        <v>-1.1417050447773422</v>
      </c>
      <c r="G1083" s="9">
        <v>2</v>
      </c>
      <c r="H1083" s="13" t="s">
        <v>26</v>
      </c>
      <c r="I1083" s="11">
        <v>-0.943592606232594</v>
      </c>
      <c r="J1083" s="12">
        <f t="shared" si="100"/>
        <v>-1.2286362060320235</v>
      </c>
    </row>
    <row r="1084" spans="1:10" ht="30" customHeight="1" x14ac:dyDescent="0.25">
      <c r="A1084" s="7" t="s">
        <v>4911</v>
      </c>
      <c r="B1084" s="8" t="s">
        <v>4912</v>
      </c>
      <c r="C1084" s="15">
        <v>67</v>
      </c>
      <c r="D1084" s="16">
        <v>0.94599945931919494</v>
      </c>
      <c r="E1084" s="17">
        <v>7.8262794500445574E-3</v>
      </c>
      <c r="F1084" s="18">
        <f t="shared" si="99"/>
        <v>1.476656500008407E-2</v>
      </c>
      <c r="G1084" s="9">
        <v>30</v>
      </c>
      <c r="H1084" s="10">
        <v>0.69566645872466171</v>
      </c>
      <c r="I1084" s="11">
        <v>-4.2886130139672018E-2</v>
      </c>
      <c r="J1084" s="12">
        <f t="shared" si="100"/>
        <v>-5.5841315286031271E-2</v>
      </c>
    </row>
    <row r="1085" spans="1:10" ht="30" customHeight="1" x14ac:dyDescent="0.25">
      <c r="A1085" s="7" t="s">
        <v>5845</v>
      </c>
      <c r="B1085" s="8" t="s">
        <v>5846</v>
      </c>
      <c r="C1085" s="15">
        <v>0</v>
      </c>
      <c r="D1085" s="19" t="s">
        <v>26</v>
      </c>
      <c r="E1085" s="19" t="s">
        <v>26</v>
      </c>
      <c r="F1085" s="20" t="s">
        <v>26</v>
      </c>
      <c r="G1085" s="9">
        <v>4</v>
      </c>
      <c r="H1085" s="13" t="s">
        <v>26</v>
      </c>
      <c r="I1085" s="11">
        <v>-0.101483507965965</v>
      </c>
      <c r="J1085" s="12">
        <f t="shared" si="100"/>
        <v>-0.13213998433068361</v>
      </c>
    </row>
    <row r="1086" spans="1:10" ht="30" customHeight="1" x14ac:dyDescent="0.25">
      <c r="A1086" s="7" t="s">
        <v>5281</v>
      </c>
      <c r="B1086" s="8" t="s">
        <v>5282</v>
      </c>
      <c r="C1086" s="15">
        <v>5</v>
      </c>
      <c r="D1086" s="19" t="s">
        <v>26</v>
      </c>
      <c r="E1086" s="17">
        <v>8.0156719833003751E-2</v>
      </c>
      <c r="F1086" s="18">
        <f t="shared" ref="F1086:F1105" si="101">E1086/0.53</f>
        <v>0.15123909402453536</v>
      </c>
      <c r="G1086" s="9">
        <v>7</v>
      </c>
      <c r="H1086" s="13" t="s">
        <v>26</v>
      </c>
      <c r="I1086" s="11">
        <v>0.23637121034186179</v>
      </c>
      <c r="J1086" s="12">
        <f t="shared" si="100"/>
        <v>0.30777501346596586</v>
      </c>
    </row>
    <row r="1087" spans="1:10" ht="30" customHeight="1" x14ac:dyDescent="0.25">
      <c r="A1087" s="7" t="s">
        <v>4899</v>
      </c>
      <c r="B1087" s="8" t="s">
        <v>4900</v>
      </c>
      <c r="C1087" s="15">
        <v>4</v>
      </c>
      <c r="D1087" s="16">
        <v>0.94087681229967202</v>
      </c>
      <c r="E1087" s="17">
        <v>-4.4847971955119775E-2</v>
      </c>
      <c r="F1087" s="18">
        <f t="shared" si="101"/>
        <v>-8.4618815009659953E-2</v>
      </c>
      <c r="G1087" s="9">
        <v>1</v>
      </c>
      <c r="H1087" s="13" t="s">
        <v>26</v>
      </c>
      <c r="I1087" s="11">
        <v>0.15581202301790487</v>
      </c>
      <c r="J1087" s="12">
        <f t="shared" si="100"/>
        <v>0.20288023830456361</v>
      </c>
    </row>
    <row r="1088" spans="1:10" ht="30" customHeight="1" x14ac:dyDescent="0.25">
      <c r="A1088" s="7" t="s">
        <v>4702</v>
      </c>
      <c r="B1088" s="8" t="s">
        <v>4703</v>
      </c>
      <c r="C1088" s="15">
        <v>14</v>
      </c>
      <c r="D1088" s="16">
        <v>0.84939756915325892</v>
      </c>
      <c r="E1088" s="17">
        <v>9.6284805587275119E-2</v>
      </c>
      <c r="F1088" s="18">
        <f t="shared" si="101"/>
        <v>0.18166944450429268</v>
      </c>
      <c r="G1088" s="9">
        <v>4</v>
      </c>
      <c r="H1088" s="10">
        <v>0.68589740642948915</v>
      </c>
      <c r="I1088" s="11">
        <v>0.13064599532313553</v>
      </c>
      <c r="J1088" s="12">
        <f t="shared" si="100"/>
        <v>0.17011197307699938</v>
      </c>
    </row>
    <row r="1089" spans="1:10" ht="30" customHeight="1" x14ac:dyDescent="0.25">
      <c r="A1089" s="7" t="s">
        <v>3594</v>
      </c>
      <c r="B1089" s="8" t="s">
        <v>3595</v>
      </c>
      <c r="C1089" s="15">
        <v>31</v>
      </c>
      <c r="D1089" s="16">
        <v>0.4840701374968871</v>
      </c>
      <c r="E1089" s="17">
        <v>0.18655620738066156</v>
      </c>
      <c r="F1089" s="18">
        <f t="shared" si="101"/>
        <v>0.35199284411445575</v>
      </c>
      <c r="G1089" s="9">
        <v>201</v>
      </c>
      <c r="H1089" s="10">
        <v>0.54491619126475466</v>
      </c>
      <c r="I1089" s="11">
        <v>-0.10524548818901945</v>
      </c>
      <c r="J1089" s="12">
        <f t="shared" si="100"/>
        <v>-0.1370383960794524</v>
      </c>
    </row>
    <row r="1090" spans="1:10" ht="30" customHeight="1" x14ac:dyDescent="0.25">
      <c r="A1090" s="7" t="s">
        <v>3598</v>
      </c>
      <c r="B1090" s="8" t="s">
        <v>3599</v>
      </c>
      <c r="C1090" s="15">
        <v>6</v>
      </c>
      <c r="D1090" s="16">
        <v>0.48493868876428575</v>
      </c>
      <c r="E1090" s="17">
        <v>0.28664738245735399</v>
      </c>
      <c r="F1090" s="18">
        <f t="shared" si="101"/>
        <v>0.54084411784406417</v>
      </c>
      <c r="G1090" s="9">
        <v>1</v>
      </c>
      <c r="H1090" s="13" t="s">
        <v>26</v>
      </c>
      <c r="I1090" s="11">
        <v>-3.2838772000521557E-2</v>
      </c>
      <c r="J1090" s="12">
        <f t="shared" si="100"/>
        <v>-4.2758817709012444E-2</v>
      </c>
    </row>
    <row r="1091" spans="1:10" ht="30" customHeight="1" x14ac:dyDescent="0.25">
      <c r="A1091" s="7" t="s">
        <v>578</v>
      </c>
      <c r="B1091" s="8" t="s">
        <v>579</v>
      </c>
      <c r="C1091" s="15">
        <v>11</v>
      </c>
      <c r="D1091" s="16">
        <v>4.392525733682566E-2</v>
      </c>
      <c r="E1091" s="17">
        <v>0.79094817297942754</v>
      </c>
      <c r="F1091" s="18">
        <f t="shared" si="101"/>
        <v>1.4923550433574104</v>
      </c>
      <c r="G1091" s="9">
        <v>67</v>
      </c>
      <c r="H1091" s="10">
        <v>9.2878103265012241E-3</v>
      </c>
      <c r="I1091" s="11">
        <v>0.68028933820926152</v>
      </c>
      <c r="J1091" s="12">
        <f t="shared" si="100"/>
        <v>0.88579340912664262</v>
      </c>
    </row>
    <row r="1092" spans="1:10" ht="30" customHeight="1" x14ac:dyDescent="0.25">
      <c r="A1092" s="7" t="s">
        <v>1186</v>
      </c>
      <c r="B1092" s="8" t="s">
        <v>1187</v>
      </c>
      <c r="C1092" s="15">
        <v>8</v>
      </c>
      <c r="D1092" s="16">
        <v>9.3661970220881435E-2</v>
      </c>
      <c r="E1092" s="17">
        <v>0.95079082744358823</v>
      </c>
      <c r="F1092" s="18">
        <f t="shared" si="101"/>
        <v>1.7939449574407325</v>
      </c>
      <c r="G1092" s="9">
        <v>6</v>
      </c>
      <c r="H1092" s="10">
        <v>5.6564029559911161E-2</v>
      </c>
      <c r="I1092" s="11">
        <v>1.3234495700519426</v>
      </c>
      <c r="J1092" s="12">
        <f t="shared" si="100"/>
        <v>1.7232416276718003</v>
      </c>
    </row>
    <row r="1093" spans="1:10" ht="30" customHeight="1" x14ac:dyDescent="0.25">
      <c r="A1093" s="7" t="s">
        <v>1647</v>
      </c>
      <c r="B1093" s="8" t="s">
        <v>1648</v>
      </c>
      <c r="C1093" s="15">
        <v>9</v>
      </c>
      <c r="D1093" s="16">
        <v>0.13776122610640287</v>
      </c>
      <c r="E1093" s="17">
        <v>0.28538811076222753</v>
      </c>
      <c r="F1093" s="18">
        <f t="shared" si="101"/>
        <v>0.53846813351363687</v>
      </c>
      <c r="G1093" s="9">
        <v>1</v>
      </c>
      <c r="H1093" s="13" t="s">
        <v>26</v>
      </c>
      <c r="I1093" s="11">
        <v>0.22264384056339237</v>
      </c>
      <c r="J1093" s="12">
        <f t="shared" si="100"/>
        <v>0.28990083406691713</v>
      </c>
    </row>
    <row r="1094" spans="1:10" ht="30" customHeight="1" x14ac:dyDescent="0.25">
      <c r="A1094" s="7" t="s">
        <v>1299</v>
      </c>
      <c r="B1094" s="8" t="s">
        <v>1300</v>
      </c>
      <c r="C1094" s="15">
        <v>16</v>
      </c>
      <c r="D1094" s="16">
        <v>0.10296738687594557</v>
      </c>
      <c r="E1094" s="17">
        <v>0.33378722762608448</v>
      </c>
      <c r="F1094" s="18">
        <f t="shared" si="101"/>
        <v>0.62978722193600845</v>
      </c>
      <c r="G1094" s="9">
        <v>12</v>
      </c>
      <c r="H1094" s="10">
        <v>0.45249427842316114</v>
      </c>
      <c r="I1094" s="11">
        <v>0.31549356785084365</v>
      </c>
      <c r="J1094" s="12">
        <f t="shared" si="100"/>
        <v>0.41079891647245265</v>
      </c>
    </row>
    <row r="1095" spans="1:10" ht="30" customHeight="1" x14ac:dyDescent="0.25">
      <c r="A1095" s="7" t="s">
        <v>269</v>
      </c>
      <c r="B1095" s="8" t="s">
        <v>270</v>
      </c>
      <c r="C1095" s="15">
        <v>27</v>
      </c>
      <c r="D1095" s="16">
        <v>2.0840686436867265E-2</v>
      </c>
      <c r="E1095" s="17">
        <v>0.42523051669664275</v>
      </c>
      <c r="F1095" s="18">
        <f t="shared" si="101"/>
        <v>0.80232172961630699</v>
      </c>
      <c r="G1095" s="9">
        <v>5</v>
      </c>
      <c r="H1095" s="10">
        <v>6.9700096004457887E-3</v>
      </c>
      <c r="I1095" s="11">
        <v>0.28948077013791623</v>
      </c>
      <c r="J1095" s="12">
        <f t="shared" si="100"/>
        <v>0.3769280861170784</v>
      </c>
    </row>
    <row r="1096" spans="1:10" ht="30" customHeight="1" x14ac:dyDescent="0.25">
      <c r="A1096" s="7" t="s">
        <v>808</v>
      </c>
      <c r="B1096" s="8" t="s">
        <v>809</v>
      </c>
      <c r="C1096" s="15">
        <v>9</v>
      </c>
      <c r="D1096" s="16">
        <v>6.4263695993737296E-2</v>
      </c>
      <c r="E1096" s="17">
        <v>0.24979902340740892</v>
      </c>
      <c r="F1096" s="18">
        <f t="shared" si="101"/>
        <v>0.47131891208945076</v>
      </c>
      <c r="G1096" s="9">
        <v>2</v>
      </c>
      <c r="H1096" s="13" t="s">
        <v>26</v>
      </c>
      <c r="I1096" s="11">
        <v>0.40039405641734066</v>
      </c>
      <c r="J1096" s="12">
        <f t="shared" si="100"/>
        <v>0.52134642762674566</v>
      </c>
    </row>
    <row r="1097" spans="1:10" ht="30" customHeight="1" x14ac:dyDescent="0.25">
      <c r="A1097" s="7" t="s">
        <v>1498</v>
      </c>
      <c r="B1097" s="8" t="s">
        <v>1499</v>
      </c>
      <c r="C1097" s="15">
        <v>3</v>
      </c>
      <c r="D1097" s="16">
        <v>0.12205310724965757</v>
      </c>
      <c r="E1097" s="17">
        <v>0.45977420965625682</v>
      </c>
      <c r="F1097" s="18">
        <f t="shared" si="101"/>
        <v>0.86749850878539014</v>
      </c>
      <c r="G1097" s="9">
        <v>0</v>
      </c>
      <c r="H1097" s="13" t="s">
        <v>26</v>
      </c>
      <c r="I1097" s="13" t="s">
        <v>26</v>
      </c>
      <c r="J1097" s="14" t="s">
        <v>26</v>
      </c>
    </row>
    <row r="1098" spans="1:10" ht="30" customHeight="1" x14ac:dyDescent="0.25">
      <c r="A1098" s="7" t="s">
        <v>1190</v>
      </c>
      <c r="B1098" s="8" t="s">
        <v>1191</v>
      </c>
      <c r="C1098" s="15">
        <v>21</v>
      </c>
      <c r="D1098" s="16">
        <v>9.4196269729566046E-2</v>
      </c>
      <c r="E1098" s="17">
        <v>-7.0465138203093858E-2</v>
      </c>
      <c r="F1098" s="18">
        <f t="shared" si="101"/>
        <v>-0.13295309094923369</v>
      </c>
      <c r="G1098" s="9">
        <v>0</v>
      </c>
      <c r="H1098" s="13" t="s">
        <v>26</v>
      </c>
      <c r="I1098" s="13" t="s">
        <v>26</v>
      </c>
      <c r="J1098" s="14" t="s">
        <v>26</v>
      </c>
    </row>
    <row r="1099" spans="1:10" ht="30" customHeight="1" x14ac:dyDescent="0.25">
      <c r="A1099" s="7" t="s">
        <v>2033</v>
      </c>
      <c r="B1099" s="8" t="s">
        <v>2034</v>
      </c>
      <c r="C1099" s="15">
        <v>126</v>
      </c>
      <c r="D1099" s="16">
        <v>0.18580867222579958</v>
      </c>
      <c r="E1099" s="17">
        <v>0.27977522819202127</v>
      </c>
      <c r="F1099" s="18">
        <f t="shared" si="101"/>
        <v>0.52787778904154958</v>
      </c>
      <c r="G1099" s="9">
        <v>47</v>
      </c>
      <c r="H1099" s="10">
        <v>0.6136246004563809</v>
      </c>
      <c r="I1099" s="11">
        <v>7.9389545723674057E-2</v>
      </c>
      <c r="J1099" s="12">
        <f>I1099/0.768</f>
        <v>0.10337180432770059</v>
      </c>
    </row>
    <row r="1100" spans="1:10" ht="30" customHeight="1" x14ac:dyDescent="0.25">
      <c r="A1100" s="7" t="s">
        <v>4935</v>
      </c>
      <c r="B1100" s="8" t="s">
        <v>4936</v>
      </c>
      <c r="C1100" s="15">
        <v>19</v>
      </c>
      <c r="D1100" s="16">
        <v>0.96044864208437508</v>
      </c>
      <c r="E1100" s="17">
        <v>5.244304519212456E-3</v>
      </c>
      <c r="F1100" s="18">
        <f t="shared" si="101"/>
        <v>9.8949141871933124E-3</v>
      </c>
      <c r="G1100" s="9">
        <v>6</v>
      </c>
      <c r="H1100" s="10">
        <v>0.13954103561270195</v>
      </c>
      <c r="I1100" s="11">
        <v>0.26910268521851194</v>
      </c>
      <c r="J1100" s="12">
        <f>I1100/0.768</f>
        <v>0.35039412137827075</v>
      </c>
    </row>
    <row r="1101" spans="1:10" ht="30" customHeight="1" x14ac:dyDescent="0.25">
      <c r="A1101" s="7" t="s">
        <v>356</v>
      </c>
      <c r="B1101" s="8" t="s">
        <v>357</v>
      </c>
      <c r="C1101" s="15">
        <v>37</v>
      </c>
      <c r="D1101" s="16">
        <v>2.8501911951928492E-2</v>
      </c>
      <c r="E1101" s="17">
        <v>0.25342358586806224</v>
      </c>
      <c r="F1101" s="18">
        <f t="shared" si="101"/>
        <v>0.47815770918502309</v>
      </c>
      <c r="G1101" s="9">
        <v>22</v>
      </c>
      <c r="H1101" s="10">
        <v>0.67722876949027977</v>
      </c>
      <c r="I1101" s="11">
        <v>7.9928413104260479E-2</v>
      </c>
      <c r="J1101" s="12">
        <f>I1101/0.768</f>
        <v>0.10407345456283916</v>
      </c>
    </row>
    <row r="1102" spans="1:10" ht="30" customHeight="1" x14ac:dyDescent="0.25">
      <c r="A1102" s="7" t="s">
        <v>1188</v>
      </c>
      <c r="B1102" s="8" t="s">
        <v>1189</v>
      </c>
      <c r="C1102" s="15">
        <v>4</v>
      </c>
      <c r="D1102" s="16">
        <v>9.419129889887741E-2</v>
      </c>
      <c r="E1102" s="17">
        <v>1.0339701388118672</v>
      </c>
      <c r="F1102" s="18">
        <f t="shared" si="101"/>
        <v>1.9508870543620134</v>
      </c>
      <c r="G1102" s="9">
        <v>3</v>
      </c>
      <c r="H1102" s="13" t="s">
        <v>26</v>
      </c>
      <c r="I1102" s="11">
        <v>0.64922689030702785</v>
      </c>
      <c r="J1102" s="12">
        <f>I1102/0.768</f>
        <v>0.84534751342060921</v>
      </c>
    </row>
    <row r="1103" spans="1:10" ht="30" customHeight="1" x14ac:dyDescent="0.25">
      <c r="A1103" s="7" t="s">
        <v>4128</v>
      </c>
      <c r="B1103" s="8" t="s">
        <v>4129</v>
      </c>
      <c r="C1103" s="15">
        <v>8</v>
      </c>
      <c r="D1103" s="16">
        <v>0.64299676364118719</v>
      </c>
      <c r="E1103" s="17">
        <v>0.20669694113767759</v>
      </c>
      <c r="F1103" s="18">
        <f t="shared" si="101"/>
        <v>0.38999422856165583</v>
      </c>
      <c r="G1103" s="9">
        <v>0</v>
      </c>
      <c r="H1103" s="13" t="s">
        <v>26</v>
      </c>
      <c r="I1103" s="13" t="s">
        <v>26</v>
      </c>
      <c r="J1103" s="14" t="s">
        <v>26</v>
      </c>
    </row>
    <row r="1104" spans="1:10" ht="30" customHeight="1" x14ac:dyDescent="0.25">
      <c r="A1104" s="7" t="s">
        <v>2766</v>
      </c>
      <c r="B1104" s="8" t="s">
        <v>2767</v>
      </c>
      <c r="C1104" s="15">
        <v>28</v>
      </c>
      <c r="D1104" s="16">
        <v>0.30089933025296978</v>
      </c>
      <c r="E1104" s="17">
        <v>0.21708149976343197</v>
      </c>
      <c r="F1104" s="18">
        <f t="shared" si="101"/>
        <v>0.40958773540270182</v>
      </c>
      <c r="G1104" s="9">
        <v>53</v>
      </c>
      <c r="H1104" s="10">
        <v>0.15895311264707526</v>
      </c>
      <c r="I1104" s="11">
        <v>0.25602289223562286</v>
      </c>
      <c r="J1104" s="12">
        <f t="shared" ref="J1104:J1110" si="102">I1104/0.768</f>
        <v>0.33336314093180058</v>
      </c>
    </row>
    <row r="1105" spans="1:10" ht="30" customHeight="1" x14ac:dyDescent="0.25">
      <c r="A1105" s="7" t="s">
        <v>5283</v>
      </c>
      <c r="B1105" s="8" t="s">
        <v>5284</v>
      </c>
      <c r="C1105" s="15">
        <v>3</v>
      </c>
      <c r="D1105" s="19" t="s">
        <v>26</v>
      </c>
      <c r="E1105" s="17">
        <v>0.15067971242970638</v>
      </c>
      <c r="F1105" s="18">
        <f t="shared" si="101"/>
        <v>0.28430134420699316</v>
      </c>
      <c r="G1105" s="9">
        <v>1</v>
      </c>
      <c r="H1105" s="13" t="s">
        <v>26</v>
      </c>
      <c r="I1105" s="11">
        <v>-2.3313764598262957E-2</v>
      </c>
      <c r="J1105" s="12">
        <f t="shared" si="102"/>
        <v>-3.0356464320654891E-2</v>
      </c>
    </row>
    <row r="1106" spans="1:10" ht="30" customHeight="1" x14ac:dyDescent="0.25">
      <c r="A1106" s="7" t="s">
        <v>5847</v>
      </c>
      <c r="B1106" s="8" t="s">
        <v>5848</v>
      </c>
      <c r="C1106" s="15">
        <v>0</v>
      </c>
      <c r="D1106" s="19" t="s">
        <v>26</v>
      </c>
      <c r="E1106" s="19" t="s">
        <v>26</v>
      </c>
      <c r="F1106" s="20" t="s">
        <v>26</v>
      </c>
      <c r="G1106" s="9">
        <v>6</v>
      </c>
      <c r="H1106" s="10">
        <v>0.99764681301855362</v>
      </c>
      <c r="I1106" s="11">
        <v>3.1023644820422219E-4</v>
      </c>
      <c r="J1106" s="12">
        <f t="shared" si="102"/>
        <v>4.0395370859924766E-4</v>
      </c>
    </row>
    <row r="1107" spans="1:10" ht="30" customHeight="1" x14ac:dyDescent="0.25">
      <c r="A1107" s="7" t="s">
        <v>5285</v>
      </c>
      <c r="B1107" s="8" t="s">
        <v>5286</v>
      </c>
      <c r="C1107" s="15">
        <v>1</v>
      </c>
      <c r="D1107" s="19" t="s">
        <v>26</v>
      </c>
      <c r="E1107" s="17">
        <v>0.29584055091703548</v>
      </c>
      <c r="F1107" s="18">
        <f>E1107/0.53</f>
        <v>0.55818971871138767</v>
      </c>
      <c r="G1107" s="9">
        <v>25</v>
      </c>
      <c r="H1107" s="10">
        <v>0.89205435520366949</v>
      </c>
      <c r="I1107" s="11">
        <v>3.986214420643034E-2</v>
      </c>
      <c r="J1107" s="12">
        <f t="shared" si="102"/>
        <v>5.1903833602122841E-2</v>
      </c>
    </row>
    <row r="1108" spans="1:10" ht="30" customHeight="1" x14ac:dyDescent="0.25">
      <c r="A1108" s="7" t="s">
        <v>1659</v>
      </c>
      <c r="B1108" s="8" t="s">
        <v>1660</v>
      </c>
      <c r="C1108" s="15">
        <v>29</v>
      </c>
      <c r="D1108" s="16">
        <v>0.13856029706577938</v>
      </c>
      <c r="E1108" s="17">
        <v>0.21750913684558756</v>
      </c>
      <c r="F1108" s="18">
        <f>E1108/0.53</f>
        <v>0.41039459782186333</v>
      </c>
      <c r="G1108" s="9">
        <v>1</v>
      </c>
      <c r="H1108" s="13" t="s">
        <v>26</v>
      </c>
      <c r="I1108" s="11">
        <v>0.55622829477045299</v>
      </c>
      <c r="J1108" s="12">
        <f t="shared" si="102"/>
        <v>0.72425559214902735</v>
      </c>
    </row>
    <row r="1109" spans="1:10" ht="30" customHeight="1" x14ac:dyDescent="0.25">
      <c r="A1109" s="7" t="s">
        <v>1075</v>
      </c>
      <c r="B1109" s="8" t="s">
        <v>1076</v>
      </c>
      <c r="C1109" s="15">
        <v>83</v>
      </c>
      <c r="D1109" s="16">
        <v>8.3588057706538862E-2</v>
      </c>
      <c r="E1109" s="17">
        <v>0.56481881791483413</v>
      </c>
      <c r="F1109" s="18">
        <f>E1109/0.53</f>
        <v>1.0656958828581775</v>
      </c>
      <c r="G1109" s="9">
        <v>55</v>
      </c>
      <c r="H1109" s="10">
        <v>0.36927903367171366</v>
      </c>
      <c r="I1109" s="11">
        <v>1.0056497521102341</v>
      </c>
      <c r="J1109" s="12">
        <f t="shared" si="102"/>
        <v>1.3094397813935339</v>
      </c>
    </row>
    <row r="1110" spans="1:10" ht="30" customHeight="1" x14ac:dyDescent="0.25">
      <c r="A1110" s="7" t="s">
        <v>2166</v>
      </c>
      <c r="B1110" s="8" t="s">
        <v>2167</v>
      </c>
      <c r="C1110" s="15">
        <v>63</v>
      </c>
      <c r="D1110" s="16">
        <v>0.20583237117999845</v>
      </c>
      <c r="E1110" s="17">
        <v>0.40854005341373201</v>
      </c>
      <c r="F1110" s="18">
        <f>E1110/0.53</f>
        <v>0.77083028945987164</v>
      </c>
      <c r="G1110" s="9">
        <v>80</v>
      </c>
      <c r="H1110" s="10">
        <v>0.42086255474151191</v>
      </c>
      <c r="I1110" s="11">
        <v>8.922270965825968E-2</v>
      </c>
      <c r="J1110" s="12">
        <f t="shared" si="102"/>
        <v>0.11617540320085895</v>
      </c>
    </row>
    <row r="1111" spans="1:10" ht="30" customHeight="1" x14ac:dyDescent="0.25">
      <c r="A1111" s="7" t="s">
        <v>3441</v>
      </c>
      <c r="B1111" s="8" t="s">
        <v>3442</v>
      </c>
      <c r="C1111" s="15">
        <v>4</v>
      </c>
      <c r="D1111" s="16">
        <v>0.44135126102022948</v>
      </c>
      <c r="E1111" s="17">
        <v>0.47020580825866232</v>
      </c>
      <c r="F1111" s="18">
        <f>E1111/0.53</f>
        <v>0.88718077029936282</v>
      </c>
      <c r="G1111" s="9">
        <v>0</v>
      </c>
      <c r="H1111" s="13" t="s">
        <v>26</v>
      </c>
      <c r="I1111" s="13" t="s">
        <v>26</v>
      </c>
      <c r="J1111" s="14" t="s">
        <v>26</v>
      </c>
    </row>
    <row r="1112" spans="1:10" ht="30" customHeight="1" x14ac:dyDescent="0.25">
      <c r="A1112" s="7" t="s">
        <v>5849</v>
      </c>
      <c r="B1112" s="8" t="s">
        <v>5850</v>
      </c>
      <c r="C1112" s="15">
        <v>0</v>
      </c>
      <c r="D1112" s="19" t="s">
        <v>26</v>
      </c>
      <c r="E1112" s="19" t="s">
        <v>26</v>
      </c>
      <c r="F1112" s="20" t="s">
        <v>26</v>
      </c>
      <c r="G1112" s="9">
        <v>9</v>
      </c>
      <c r="H1112" s="10">
        <v>0.83053151416584015</v>
      </c>
      <c r="I1112" s="11">
        <v>8.680373849007994E-2</v>
      </c>
      <c r="J1112" s="12">
        <f t="shared" ref="J1112:J1120" si="103">I1112/0.768</f>
        <v>0.11302570115895826</v>
      </c>
    </row>
    <row r="1113" spans="1:10" ht="30" customHeight="1" x14ac:dyDescent="0.25">
      <c r="A1113" s="7" t="s">
        <v>2708</v>
      </c>
      <c r="B1113" s="8" t="s">
        <v>2709</v>
      </c>
      <c r="C1113" s="15">
        <v>7</v>
      </c>
      <c r="D1113" s="16">
        <v>0.29225749984941873</v>
      </c>
      <c r="E1113" s="17">
        <v>0.10305326103613381</v>
      </c>
      <c r="F1113" s="18">
        <f t="shared" ref="F1113:F1129" si="104">E1113/0.53</f>
        <v>0.19444011516251661</v>
      </c>
      <c r="G1113" s="9">
        <v>6</v>
      </c>
      <c r="H1113" s="10">
        <v>0.57084045110636239</v>
      </c>
      <c r="I1113" s="11">
        <v>-0.3546540123705389</v>
      </c>
      <c r="J1113" s="12">
        <f t="shared" si="103"/>
        <v>-0.46178907860747254</v>
      </c>
    </row>
    <row r="1114" spans="1:10" ht="30" customHeight="1" x14ac:dyDescent="0.25">
      <c r="A1114" s="7" t="s">
        <v>1476</v>
      </c>
      <c r="B1114" s="8" t="s">
        <v>1477</v>
      </c>
      <c r="C1114" s="15">
        <v>50</v>
      </c>
      <c r="D1114" s="16">
        <v>0.11950285937219667</v>
      </c>
      <c r="E1114" s="17">
        <v>0.32998685428360736</v>
      </c>
      <c r="F1114" s="18">
        <f t="shared" si="104"/>
        <v>0.62261670619548559</v>
      </c>
      <c r="G1114" s="9">
        <v>27</v>
      </c>
      <c r="H1114" s="10">
        <v>0.65783832918256369</v>
      </c>
      <c r="I1114" s="11">
        <v>0.18447934734503155</v>
      </c>
      <c r="J1114" s="12">
        <f t="shared" si="103"/>
        <v>0.2402074835221765</v>
      </c>
    </row>
    <row r="1115" spans="1:10" ht="30" customHeight="1" x14ac:dyDescent="0.25">
      <c r="A1115" s="7" t="s">
        <v>5287</v>
      </c>
      <c r="B1115" s="8" t="s">
        <v>5288</v>
      </c>
      <c r="C1115" s="15">
        <v>1</v>
      </c>
      <c r="D1115" s="19" t="s">
        <v>26</v>
      </c>
      <c r="E1115" s="17">
        <v>-0.44901720759969099</v>
      </c>
      <c r="F1115" s="18">
        <f t="shared" si="104"/>
        <v>-0.84720227848998297</v>
      </c>
      <c r="G1115" s="9">
        <v>15</v>
      </c>
      <c r="H1115" s="10">
        <v>0.80944099761212029</v>
      </c>
      <c r="I1115" s="11">
        <v>6.9056152977079177E-2</v>
      </c>
      <c r="J1115" s="12">
        <f t="shared" si="103"/>
        <v>8.9916865855571848E-2</v>
      </c>
    </row>
    <row r="1116" spans="1:10" ht="30" customHeight="1" x14ac:dyDescent="0.25">
      <c r="A1116" s="7" t="s">
        <v>4297</v>
      </c>
      <c r="B1116" s="8" t="s">
        <v>4298</v>
      </c>
      <c r="C1116" s="15">
        <v>7</v>
      </c>
      <c r="D1116" s="16">
        <v>0.70458470074214752</v>
      </c>
      <c r="E1116" s="17">
        <v>0.10377388051533246</v>
      </c>
      <c r="F1116" s="18">
        <f t="shared" si="104"/>
        <v>0.19579977455723105</v>
      </c>
      <c r="G1116" s="9">
        <v>1</v>
      </c>
      <c r="H1116" s="13" t="s">
        <v>26</v>
      </c>
      <c r="I1116" s="11">
        <v>0.44704655629822265</v>
      </c>
      <c r="J1116" s="12">
        <f t="shared" si="103"/>
        <v>0.58209187017997743</v>
      </c>
    </row>
    <row r="1117" spans="1:10" ht="30" customHeight="1" x14ac:dyDescent="0.25">
      <c r="A1117" s="7" t="s">
        <v>3504</v>
      </c>
      <c r="B1117" s="8" t="s">
        <v>3505</v>
      </c>
      <c r="C1117" s="15">
        <v>52</v>
      </c>
      <c r="D1117" s="16">
        <v>0.45792976265555796</v>
      </c>
      <c r="E1117" s="17">
        <v>0.13595205007661523</v>
      </c>
      <c r="F1117" s="18">
        <f t="shared" si="104"/>
        <v>0.25651330203134948</v>
      </c>
      <c r="G1117" s="9">
        <v>4</v>
      </c>
      <c r="H1117" s="13" t="s">
        <v>26</v>
      </c>
      <c r="I1117" s="11">
        <v>0.35627469775040338</v>
      </c>
      <c r="J1117" s="12">
        <f t="shared" si="103"/>
        <v>0.46389934602917104</v>
      </c>
    </row>
    <row r="1118" spans="1:10" ht="30" customHeight="1" x14ac:dyDescent="0.25">
      <c r="A1118" s="7" t="s">
        <v>4360</v>
      </c>
      <c r="B1118" s="8" t="s">
        <v>4361</v>
      </c>
      <c r="C1118" s="15">
        <v>19</v>
      </c>
      <c r="D1118" s="16">
        <v>0.72488081059115839</v>
      </c>
      <c r="E1118" s="17">
        <v>4.4267350889694933E-2</v>
      </c>
      <c r="F1118" s="18">
        <f t="shared" si="104"/>
        <v>8.3523303565462129E-2</v>
      </c>
      <c r="G1118" s="9">
        <v>1</v>
      </c>
      <c r="H1118" s="13" t="s">
        <v>26</v>
      </c>
      <c r="I1118" s="11">
        <v>0.33808443596996063</v>
      </c>
      <c r="J1118" s="12">
        <f t="shared" si="103"/>
        <v>0.44021410933588623</v>
      </c>
    </row>
    <row r="1119" spans="1:10" ht="30" customHeight="1" x14ac:dyDescent="0.25">
      <c r="A1119" s="7" t="s">
        <v>2306</v>
      </c>
      <c r="B1119" s="8" t="s">
        <v>2307</v>
      </c>
      <c r="C1119" s="15">
        <v>22</v>
      </c>
      <c r="D1119" s="16">
        <v>0.23180723732857578</v>
      </c>
      <c r="E1119" s="17">
        <v>0.41172132094506875</v>
      </c>
      <c r="F1119" s="18">
        <f t="shared" si="104"/>
        <v>0.7768326810284315</v>
      </c>
      <c r="G1119" s="9">
        <v>4</v>
      </c>
      <c r="H1119" s="10">
        <v>0.29582272024929351</v>
      </c>
      <c r="I1119" s="11">
        <v>0.40091104611848188</v>
      </c>
      <c r="J1119" s="12">
        <f t="shared" si="103"/>
        <v>0.52201959130010656</v>
      </c>
    </row>
    <row r="1120" spans="1:10" ht="30" customHeight="1" x14ac:dyDescent="0.25">
      <c r="A1120" s="7" t="s">
        <v>1360</v>
      </c>
      <c r="B1120" s="8" t="s">
        <v>1361</v>
      </c>
      <c r="C1120" s="15">
        <v>26</v>
      </c>
      <c r="D1120" s="16">
        <v>0.10882951070166304</v>
      </c>
      <c r="E1120" s="17">
        <v>0.36657888080184758</v>
      </c>
      <c r="F1120" s="18">
        <f t="shared" si="104"/>
        <v>0.69165826566386335</v>
      </c>
      <c r="G1120" s="9">
        <v>1</v>
      </c>
      <c r="H1120" s="13" t="s">
        <v>26</v>
      </c>
      <c r="I1120" s="11">
        <v>0.62785893756564159</v>
      </c>
      <c r="J1120" s="12">
        <f t="shared" si="103"/>
        <v>0.81752465828859577</v>
      </c>
    </row>
    <row r="1121" spans="1:10" ht="30" customHeight="1" x14ac:dyDescent="0.25">
      <c r="A1121" s="7" t="s">
        <v>1007</v>
      </c>
      <c r="B1121" s="8" t="s">
        <v>1008</v>
      </c>
      <c r="C1121" s="15">
        <v>7</v>
      </c>
      <c r="D1121" s="16">
        <v>7.7575835380064281E-2</v>
      </c>
      <c r="E1121" s="17">
        <v>0.39253221308528774</v>
      </c>
      <c r="F1121" s="18">
        <f t="shared" si="104"/>
        <v>0.74062681714205225</v>
      </c>
      <c r="G1121" s="9">
        <v>0</v>
      </c>
      <c r="H1121" s="13" t="s">
        <v>26</v>
      </c>
      <c r="I1121" s="13" t="s">
        <v>26</v>
      </c>
      <c r="J1121" s="14" t="s">
        <v>26</v>
      </c>
    </row>
    <row r="1122" spans="1:10" ht="30" customHeight="1" x14ac:dyDescent="0.25">
      <c r="A1122" s="7" t="s">
        <v>1109</v>
      </c>
      <c r="B1122" s="8" t="s">
        <v>1110</v>
      </c>
      <c r="C1122" s="15">
        <v>7</v>
      </c>
      <c r="D1122" s="16">
        <v>8.7168617830093276E-2</v>
      </c>
      <c r="E1122" s="17">
        <v>0.32308988707054798</v>
      </c>
      <c r="F1122" s="18">
        <f t="shared" si="104"/>
        <v>0.60960356051046782</v>
      </c>
      <c r="G1122" s="9">
        <v>0</v>
      </c>
      <c r="H1122" s="13" t="s">
        <v>26</v>
      </c>
      <c r="I1122" s="13" t="s">
        <v>26</v>
      </c>
      <c r="J1122" s="14" t="s">
        <v>26</v>
      </c>
    </row>
    <row r="1123" spans="1:10" ht="30" customHeight="1" x14ac:dyDescent="0.25">
      <c r="A1123" s="7" t="s">
        <v>2550</v>
      </c>
      <c r="B1123" s="8" t="s">
        <v>2551</v>
      </c>
      <c r="C1123" s="15">
        <v>3</v>
      </c>
      <c r="D1123" s="16">
        <v>0.2649708818539146</v>
      </c>
      <c r="E1123" s="17">
        <v>0.55696512127831044</v>
      </c>
      <c r="F1123" s="18">
        <f t="shared" si="104"/>
        <v>1.0508775873175669</v>
      </c>
      <c r="G1123" s="9">
        <v>1</v>
      </c>
      <c r="H1123" s="13" t="s">
        <v>26</v>
      </c>
      <c r="I1123" s="11">
        <v>-10</v>
      </c>
      <c r="J1123" s="12">
        <f>I1123/0.768</f>
        <v>-13.020833333333334</v>
      </c>
    </row>
    <row r="1124" spans="1:10" ht="30" customHeight="1" x14ac:dyDescent="0.25">
      <c r="A1124" s="7" t="s">
        <v>892</v>
      </c>
      <c r="B1124" s="8" t="s">
        <v>893</v>
      </c>
      <c r="C1124" s="15">
        <v>7</v>
      </c>
      <c r="D1124" s="16">
        <v>7.0323571995076897E-2</v>
      </c>
      <c r="E1124" s="17">
        <v>0.49101401070927775</v>
      </c>
      <c r="F1124" s="18">
        <f t="shared" si="104"/>
        <v>0.9264415296401467</v>
      </c>
      <c r="G1124" s="9">
        <v>1</v>
      </c>
      <c r="H1124" s="13" t="s">
        <v>26</v>
      </c>
      <c r="I1124" s="11">
        <v>0.31202022242455729</v>
      </c>
      <c r="J1124" s="12">
        <f>I1124/0.768</f>
        <v>0.40627633128197566</v>
      </c>
    </row>
    <row r="1125" spans="1:10" ht="30" customHeight="1" x14ac:dyDescent="0.25">
      <c r="A1125" s="7" t="s">
        <v>3096</v>
      </c>
      <c r="B1125" s="8" t="s">
        <v>3097</v>
      </c>
      <c r="C1125" s="15">
        <v>3</v>
      </c>
      <c r="D1125" s="16">
        <v>0.3633760180642262</v>
      </c>
      <c r="E1125" s="17">
        <v>0.32123530433917485</v>
      </c>
      <c r="F1125" s="18">
        <f t="shared" si="104"/>
        <v>0.60610434780976385</v>
      </c>
      <c r="G1125" s="9">
        <v>0</v>
      </c>
      <c r="H1125" s="13" t="s">
        <v>26</v>
      </c>
      <c r="I1125" s="13" t="s">
        <v>26</v>
      </c>
      <c r="J1125" s="14" t="s">
        <v>26</v>
      </c>
    </row>
    <row r="1126" spans="1:10" ht="30" customHeight="1" x14ac:dyDescent="0.25">
      <c r="A1126" s="7" t="s">
        <v>309</v>
      </c>
      <c r="B1126" s="8" t="s">
        <v>310</v>
      </c>
      <c r="C1126" s="15">
        <v>194</v>
      </c>
      <c r="D1126" s="16">
        <v>2.3521852249250991E-2</v>
      </c>
      <c r="E1126" s="17">
        <v>0.34768328634405637</v>
      </c>
      <c r="F1126" s="18">
        <f t="shared" si="104"/>
        <v>0.65600620064916293</v>
      </c>
      <c r="G1126" s="9">
        <v>12</v>
      </c>
      <c r="H1126" s="10">
        <v>0.37164409385224723</v>
      </c>
      <c r="I1126" s="11">
        <v>0.29047359432032765</v>
      </c>
      <c r="J1126" s="12">
        <f t="shared" ref="J1126:J1132" si="105">I1126/0.768</f>
        <v>0.37822082593792661</v>
      </c>
    </row>
    <row r="1127" spans="1:10" ht="30" customHeight="1" x14ac:dyDescent="0.25">
      <c r="A1127" s="7" t="s">
        <v>888</v>
      </c>
      <c r="B1127" s="8" t="s">
        <v>889</v>
      </c>
      <c r="C1127" s="15">
        <v>177</v>
      </c>
      <c r="D1127" s="16">
        <v>6.9832869479906523E-2</v>
      </c>
      <c r="E1127" s="17">
        <v>0.34417848929706008</v>
      </c>
      <c r="F1127" s="18">
        <f t="shared" si="104"/>
        <v>0.64939337603218883</v>
      </c>
      <c r="G1127" s="9">
        <v>23</v>
      </c>
      <c r="H1127" s="10">
        <v>0.75731571681414123</v>
      </c>
      <c r="I1127" s="11">
        <v>6.2898521340558719E-2</v>
      </c>
      <c r="J1127" s="12">
        <f t="shared" si="105"/>
        <v>8.1899116328852495E-2</v>
      </c>
    </row>
    <row r="1128" spans="1:10" ht="30" customHeight="1" x14ac:dyDescent="0.25">
      <c r="A1128" s="7" t="s">
        <v>3727</v>
      </c>
      <c r="B1128" s="8" t="s">
        <v>3728</v>
      </c>
      <c r="C1128" s="15">
        <v>27</v>
      </c>
      <c r="D1128" s="16">
        <v>0.52314741517285457</v>
      </c>
      <c r="E1128" s="17">
        <v>0.2289316314756579</v>
      </c>
      <c r="F1128" s="18">
        <f t="shared" si="104"/>
        <v>0.43194647448237339</v>
      </c>
      <c r="G1128" s="9">
        <v>3</v>
      </c>
      <c r="H1128" s="10">
        <v>0.49847429016450157</v>
      </c>
      <c r="I1128" s="11">
        <v>0.34843737443598977</v>
      </c>
      <c r="J1128" s="12">
        <f t="shared" si="105"/>
        <v>0.45369449796352834</v>
      </c>
    </row>
    <row r="1129" spans="1:10" ht="30" customHeight="1" x14ac:dyDescent="0.25">
      <c r="A1129" s="7" t="s">
        <v>605</v>
      </c>
      <c r="B1129" s="8" t="s">
        <v>606</v>
      </c>
      <c r="C1129" s="15">
        <v>32</v>
      </c>
      <c r="D1129" s="16">
        <v>4.7708948073994568E-2</v>
      </c>
      <c r="E1129" s="17">
        <v>0.37597604585539884</v>
      </c>
      <c r="F1129" s="18">
        <f t="shared" si="104"/>
        <v>0.7093887657649034</v>
      </c>
      <c r="G1129" s="9">
        <v>36</v>
      </c>
      <c r="H1129" s="10">
        <v>0.33082482439967653</v>
      </c>
      <c r="I1129" s="11">
        <v>0.12091932837913422</v>
      </c>
      <c r="J1129" s="12">
        <f t="shared" si="105"/>
        <v>0.15744704216033101</v>
      </c>
    </row>
    <row r="1130" spans="1:10" ht="30" customHeight="1" x14ac:dyDescent="0.25">
      <c r="A1130" s="7" t="s">
        <v>2435</v>
      </c>
      <c r="B1130" s="8" t="s">
        <v>5851</v>
      </c>
      <c r="C1130" s="15">
        <v>0</v>
      </c>
      <c r="D1130" s="19" t="s">
        <v>26</v>
      </c>
      <c r="E1130" s="19" t="s">
        <v>26</v>
      </c>
      <c r="F1130" s="20" t="s">
        <v>26</v>
      </c>
      <c r="G1130" s="9">
        <v>5</v>
      </c>
      <c r="H1130" s="13" t="s">
        <v>26</v>
      </c>
      <c r="I1130" s="11">
        <v>-5.6868376819627149E-2</v>
      </c>
      <c r="J1130" s="12">
        <f t="shared" si="105"/>
        <v>-7.4047365650556182E-2</v>
      </c>
    </row>
    <row r="1131" spans="1:10" ht="30" customHeight="1" x14ac:dyDescent="0.25">
      <c r="A1131" s="7" t="s">
        <v>2435</v>
      </c>
      <c r="B1131" s="8" t="s">
        <v>2436</v>
      </c>
      <c r="C1131" s="15">
        <v>42</v>
      </c>
      <c r="D1131" s="16">
        <v>0.24834140950924086</v>
      </c>
      <c r="E1131" s="17">
        <v>0.36904043550327464</v>
      </c>
      <c r="F1131" s="18">
        <f>E1131/0.53</f>
        <v>0.69630270849674458</v>
      </c>
      <c r="G1131" s="9">
        <v>4</v>
      </c>
      <c r="H1131" s="13" t="s">
        <v>26</v>
      </c>
      <c r="I1131" s="11">
        <v>0.24646026713437516</v>
      </c>
      <c r="J1131" s="12">
        <f t="shared" si="105"/>
        <v>0.32091180616455101</v>
      </c>
    </row>
    <row r="1132" spans="1:10" ht="30" customHeight="1" x14ac:dyDescent="0.25">
      <c r="A1132" s="7" t="s">
        <v>115</v>
      </c>
      <c r="B1132" s="8" t="s">
        <v>116</v>
      </c>
      <c r="C1132" s="15">
        <v>7</v>
      </c>
      <c r="D1132" s="16">
        <v>9.8987518870906292E-3</v>
      </c>
      <c r="E1132" s="17">
        <v>0.44871433673857575</v>
      </c>
      <c r="F1132" s="18">
        <f>E1132/0.53</f>
        <v>0.84663082403504852</v>
      </c>
      <c r="G1132" s="9">
        <v>3</v>
      </c>
      <c r="H1132" s="10">
        <v>0.52176734776057665</v>
      </c>
      <c r="I1132" s="11">
        <v>-1.4867007104278904</v>
      </c>
      <c r="J1132" s="12">
        <f t="shared" si="105"/>
        <v>-1.9358082167029822</v>
      </c>
    </row>
    <row r="1133" spans="1:10" ht="30" customHeight="1" x14ac:dyDescent="0.25">
      <c r="A1133" s="7" t="s">
        <v>1202</v>
      </c>
      <c r="B1133" s="8" t="s">
        <v>1203</v>
      </c>
      <c r="C1133" s="15">
        <v>6</v>
      </c>
      <c r="D1133" s="16">
        <v>9.5803499377042911E-2</v>
      </c>
      <c r="E1133" s="17">
        <v>0.38471872236837878</v>
      </c>
      <c r="F1133" s="18">
        <f>E1133/0.53</f>
        <v>0.72588438182712978</v>
      </c>
      <c r="G1133" s="9">
        <v>0</v>
      </c>
      <c r="H1133" s="13" t="s">
        <v>26</v>
      </c>
      <c r="I1133" s="13" t="s">
        <v>26</v>
      </c>
      <c r="J1133" s="14" t="s">
        <v>26</v>
      </c>
    </row>
    <row r="1134" spans="1:10" ht="30" customHeight="1" x14ac:dyDescent="0.25">
      <c r="A1134" s="7" t="s">
        <v>5852</v>
      </c>
      <c r="B1134" s="8" t="s">
        <v>5853</v>
      </c>
      <c r="C1134" s="15">
        <v>0</v>
      </c>
      <c r="D1134" s="19" t="s">
        <v>26</v>
      </c>
      <c r="E1134" s="19" t="s">
        <v>26</v>
      </c>
      <c r="F1134" s="20" t="s">
        <v>26</v>
      </c>
      <c r="G1134" s="9">
        <v>29</v>
      </c>
      <c r="H1134" s="10">
        <v>0.56061474953782175</v>
      </c>
      <c r="I1134" s="11">
        <v>9.6549769123063497E-2</v>
      </c>
      <c r="J1134" s="12">
        <f>I1134/0.768</f>
        <v>0.12571584521232226</v>
      </c>
    </row>
    <row r="1135" spans="1:10" ht="30" customHeight="1" x14ac:dyDescent="0.25">
      <c r="A1135" s="7" t="s">
        <v>4132</v>
      </c>
      <c r="B1135" s="8" t="s">
        <v>4133</v>
      </c>
      <c r="C1135" s="15">
        <v>16</v>
      </c>
      <c r="D1135" s="16">
        <v>0.64351782000330138</v>
      </c>
      <c r="E1135" s="17">
        <v>0.14415387562678564</v>
      </c>
      <c r="F1135" s="18">
        <f>E1135/0.53</f>
        <v>0.2719884445788408</v>
      </c>
      <c r="G1135" s="9">
        <v>4</v>
      </c>
      <c r="H1135" s="13" t="s">
        <v>26</v>
      </c>
      <c r="I1135" s="11">
        <v>6.7472668563263977E-2</v>
      </c>
      <c r="J1135" s="12">
        <f>I1135/0.768</f>
        <v>8.7855037191749974E-2</v>
      </c>
    </row>
    <row r="1136" spans="1:10" ht="30" customHeight="1" x14ac:dyDescent="0.25">
      <c r="A1136" s="7" t="s">
        <v>2868</v>
      </c>
      <c r="B1136" s="8" t="s">
        <v>5854</v>
      </c>
      <c r="C1136" s="15">
        <v>0</v>
      </c>
      <c r="D1136" s="19" t="s">
        <v>26</v>
      </c>
      <c r="E1136" s="19" t="s">
        <v>26</v>
      </c>
      <c r="F1136" s="20" t="s">
        <v>26</v>
      </c>
      <c r="G1136" s="9">
        <v>3</v>
      </c>
      <c r="H1136" s="13" t="s">
        <v>26</v>
      </c>
      <c r="I1136" s="11">
        <v>-2.6173465751097479E-2</v>
      </c>
      <c r="J1136" s="12">
        <f>I1136/0.768</f>
        <v>-3.4080033530074841E-2</v>
      </c>
    </row>
    <row r="1137" spans="1:10" ht="30" customHeight="1" x14ac:dyDescent="0.25">
      <c r="A1137" s="7" t="s">
        <v>2868</v>
      </c>
      <c r="B1137" s="8" t="s">
        <v>2869</v>
      </c>
      <c r="C1137" s="15">
        <v>46</v>
      </c>
      <c r="D1137" s="16">
        <v>0.31719747558606237</v>
      </c>
      <c r="E1137" s="17">
        <v>0.1450576494107069</v>
      </c>
      <c r="F1137" s="18">
        <f>E1137/0.53</f>
        <v>0.27369367813340922</v>
      </c>
      <c r="G1137" s="9">
        <v>0</v>
      </c>
      <c r="H1137" s="13" t="s">
        <v>26</v>
      </c>
      <c r="I1137" s="13" t="s">
        <v>26</v>
      </c>
      <c r="J1137" s="14" t="s">
        <v>26</v>
      </c>
    </row>
    <row r="1138" spans="1:10" ht="30" customHeight="1" x14ac:dyDescent="0.25">
      <c r="A1138" s="7" t="s">
        <v>1450</v>
      </c>
      <c r="B1138" s="8" t="s">
        <v>1451</v>
      </c>
      <c r="C1138" s="15">
        <v>6</v>
      </c>
      <c r="D1138" s="16">
        <v>0.11704101358086204</v>
      </c>
      <c r="E1138" s="17">
        <v>0.68255684381670712</v>
      </c>
      <c r="F1138" s="18">
        <f>E1138/0.53</f>
        <v>1.2878431015409568</v>
      </c>
      <c r="G1138" s="9">
        <v>46</v>
      </c>
      <c r="H1138" s="10">
        <v>0.42439578248044219</v>
      </c>
      <c r="I1138" s="11">
        <v>0.19334097341023973</v>
      </c>
      <c r="J1138" s="12">
        <f t="shared" ref="J1138:J1151" si="106">I1138/0.768</f>
        <v>0.25174605912791631</v>
      </c>
    </row>
    <row r="1139" spans="1:10" ht="30" customHeight="1" x14ac:dyDescent="0.25">
      <c r="A1139" s="7" t="s">
        <v>3354</v>
      </c>
      <c r="B1139" s="8" t="s">
        <v>3355</v>
      </c>
      <c r="C1139" s="15">
        <v>123</v>
      </c>
      <c r="D1139" s="16">
        <v>0.42046592822165318</v>
      </c>
      <c r="E1139" s="17">
        <v>9.1491137810313372E-2</v>
      </c>
      <c r="F1139" s="18">
        <f>E1139/0.53</f>
        <v>0.17262478832134598</v>
      </c>
      <c r="G1139" s="9">
        <v>572</v>
      </c>
      <c r="H1139" s="10">
        <v>0.4640935262153828</v>
      </c>
      <c r="I1139" s="11">
        <v>-7.0841923089329184E-2</v>
      </c>
      <c r="J1139" s="12">
        <f t="shared" si="106"/>
        <v>-9.2242087355897368E-2</v>
      </c>
    </row>
    <row r="1140" spans="1:10" ht="30" customHeight="1" x14ac:dyDescent="0.25">
      <c r="A1140" s="7" t="s">
        <v>5855</v>
      </c>
      <c r="B1140" s="8" t="s">
        <v>5856</v>
      </c>
      <c r="C1140" s="15">
        <v>0</v>
      </c>
      <c r="D1140" s="19" t="s">
        <v>26</v>
      </c>
      <c r="E1140" s="19" t="s">
        <v>26</v>
      </c>
      <c r="F1140" s="20" t="s">
        <v>26</v>
      </c>
      <c r="G1140" s="9">
        <v>50</v>
      </c>
      <c r="H1140" s="13" t="s">
        <v>26</v>
      </c>
      <c r="I1140" s="11">
        <v>-0.23299507516144069</v>
      </c>
      <c r="J1140" s="12">
        <f t="shared" si="106"/>
        <v>-0.30337900411645924</v>
      </c>
    </row>
    <row r="1141" spans="1:10" ht="30" customHeight="1" x14ac:dyDescent="0.25">
      <c r="A1141" s="7" t="s">
        <v>5289</v>
      </c>
      <c r="B1141" s="8" t="s">
        <v>5290</v>
      </c>
      <c r="C1141" s="15">
        <v>13</v>
      </c>
      <c r="D1141" s="19" t="s">
        <v>26</v>
      </c>
      <c r="E1141" s="17">
        <v>0.15411712137669256</v>
      </c>
      <c r="F1141" s="18">
        <f>E1141/0.53</f>
        <v>0.29078702146545765</v>
      </c>
      <c r="G1141" s="9">
        <v>245</v>
      </c>
      <c r="H1141" s="10">
        <v>0.55538193518710943</v>
      </c>
      <c r="I1141" s="11">
        <v>-5.3286027974264238E-2</v>
      </c>
      <c r="J1141" s="12">
        <f t="shared" si="106"/>
        <v>-6.9382848924823229E-2</v>
      </c>
    </row>
    <row r="1142" spans="1:10" ht="30" customHeight="1" x14ac:dyDescent="0.25">
      <c r="A1142" s="7" t="s">
        <v>5857</v>
      </c>
      <c r="B1142" s="8" t="s">
        <v>5858</v>
      </c>
      <c r="C1142" s="15">
        <v>0</v>
      </c>
      <c r="D1142" s="19" t="s">
        <v>26</v>
      </c>
      <c r="E1142" s="19" t="s">
        <v>26</v>
      </c>
      <c r="F1142" s="20" t="s">
        <v>26</v>
      </c>
      <c r="G1142" s="9">
        <v>209</v>
      </c>
      <c r="H1142" s="10">
        <v>0.2355141117656063</v>
      </c>
      <c r="I1142" s="11">
        <v>-0.14006626201747721</v>
      </c>
      <c r="J1142" s="12">
        <f t="shared" si="106"/>
        <v>-0.18237794533525678</v>
      </c>
    </row>
    <row r="1143" spans="1:10" ht="30" customHeight="1" x14ac:dyDescent="0.25">
      <c r="A1143" s="7" t="s">
        <v>4758</v>
      </c>
      <c r="B1143" s="8" t="s">
        <v>4759</v>
      </c>
      <c r="C1143" s="15">
        <v>24</v>
      </c>
      <c r="D1143" s="16">
        <v>0.87356198040255872</v>
      </c>
      <c r="E1143" s="17">
        <v>-4.0569649769558777E-2</v>
      </c>
      <c r="F1143" s="18">
        <f>E1143/0.53</f>
        <v>-7.6546508999167498E-2</v>
      </c>
      <c r="G1143" s="9">
        <v>1150</v>
      </c>
      <c r="H1143" s="10">
        <v>0.49561266733025</v>
      </c>
      <c r="I1143" s="11">
        <v>4.7222448727719003E-2</v>
      </c>
      <c r="J1143" s="12">
        <f t="shared" si="106"/>
        <v>6.1487563447550783E-2</v>
      </c>
    </row>
    <row r="1144" spans="1:10" ht="30" customHeight="1" x14ac:dyDescent="0.25">
      <c r="A1144" s="7" t="s">
        <v>4485</v>
      </c>
      <c r="B1144" s="8" t="s">
        <v>4486</v>
      </c>
      <c r="C1144" s="15">
        <v>26</v>
      </c>
      <c r="D1144" s="16">
        <v>0.76771918386278148</v>
      </c>
      <c r="E1144" s="17">
        <v>-0.11103951206068631</v>
      </c>
      <c r="F1144" s="18">
        <f>E1144/0.53</f>
        <v>-0.20950851332204964</v>
      </c>
      <c r="G1144" s="9">
        <v>72</v>
      </c>
      <c r="H1144" s="13" t="s">
        <v>26</v>
      </c>
      <c r="I1144" s="11">
        <v>-0.2753421084922863</v>
      </c>
      <c r="J1144" s="12">
        <f t="shared" si="106"/>
        <v>-0.35851837043266443</v>
      </c>
    </row>
    <row r="1145" spans="1:10" ht="30" customHeight="1" x14ac:dyDescent="0.25">
      <c r="A1145" s="7" t="s">
        <v>4834</v>
      </c>
      <c r="B1145" s="8" t="s">
        <v>4835</v>
      </c>
      <c r="C1145" s="15">
        <v>71</v>
      </c>
      <c r="D1145" s="16">
        <v>0.91626551485641616</v>
      </c>
      <c r="E1145" s="17">
        <v>-3.2991919677770119E-2</v>
      </c>
      <c r="F1145" s="18">
        <f>E1145/0.53</f>
        <v>-6.2248905052396449E-2</v>
      </c>
      <c r="G1145" s="9">
        <v>2</v>
      </c>
      <c r="H1145" s="10">
        <v>0.65608605518680818</v>
      </c>
      <c r="I1145" s="11">
        <v>-0.46916008305843793</v>
      </c>
      <c r="J1145" s="12">
        <f t="shared" si="106"/>
        <v>-0.61088552481567437</v>
      </c>
    </row>
    <row r="1146" spans="1:10" ht="30" customHeight="1" x14ac:dyDescent="0.25">
      <c r="A1146" s="7" t="s">
        <v>5859</v>
      </c>
      <c r="B1146" s="8" t="s">
        <v>5860</v>
      </c>
      <c r="C1146" s="15">
        <v>0</v>
      </c>
      <c r="D1146" s="19" t="s">
        <v>26</v>
      </c>
      <c r="E1146" s="19" t="s">
        <v>26</v>
      </c>
      <c r="F1146" s="20" t="s">
        <v>26</v>
      </c>
      <c r="G1146" s="9">
        <v>29</v>
      </c>
      <c r="H1146" s="13" t="s">
        <v>26</v>
      </c>
      <c r="I1146" s="11">
        <v>-0.2997199022739262</v>
      </c>
      <c r="J1146" s="12">
        <f t="shared" si="106"/>
        <v>-0.39026028941917473</v>
      </c>
    </row>
    <row r="1147" spans="1:10" ht="30" customHeight="1" x14ac:dyDescent="0.25">
      <c r="A1147" s="7" t="s">
        <v>3328</v>
      </c>
      <c r="B1147" s="8" t="s">
        <v>3329</v>
      </c>
      <c r="C1147" s="15">
        <v>6</v>
      </c>
      <c r="D1147" s="16">
        <v>0.41729677264192544</v>
      </c>
      <c r="E1147" s="17">
        <v>-0.13205452007334115</v>
      </c>
      <c r="F1147" s="18">
        <f t="shared" ref="F1147:F1152" si="107">E1147/0.53</f>
        <v>-0.24915947183649273</v>
      </c>
      <c r="G1147" s="9">
        <v>4</v>
      </c>
      <c r="H1147" s="10">
        <v>0.34442960805190942</v>
      </c>
      <c r="I1147" s="11">
        <v>-0.24256904720484326</v>
      </c>
      <c r="J1147" s="12">
        <f t="shared" si="106"/>
        <v>-0.31584511354797301</v>
      </c>
    </row>
    <row r="1148" spans="1:10" ht="30" customHeight="1" x14ac:dyDescent="0.25">
      <c r="A1148" s="7" t="s">
        <v>4975</v>
      </c>
      <c r="B1148" s="8" t="s">
        <v>4976</v>
      </c>
      <c r="C1148" s="15">
        <v>3</v>
      </c>
      <c r="D1148" s="16">
        <v>0.97530117420745066</v>
      </c>
      <c r="E1148" s="17">
        <v>-2.3477141780196761E-3</v>
      </c>
      <c r="F1148" s="18">
        <f t="shared" si="107"/>
        <v>-4.4296493924899545E-3</v>
      </c>
      <c r="G1148" s="9">
        <v>2</v>
      </c>
      <c r="H1148" s="10">
        <v>0.65438466602228096</v>
      </c>
      <c r="I1148" s="11">
        <v>-0.13331017930067895</v>
      </c>
      <c r="J1148" s="12">
        <f t="shared" si="106"/>
        <v>-0.17358096263109238</v>
      </c>
    </row>
    <row r="1149" spans="1:10" ht="30" customHeight="1" x14ac:dyDescent="0.25">
      <c r="A1149" s="7" t="s">
        <v>1667</v>
      </c>
      <c r="B1149" s="8" t="s">
        <v>1668</v>
      </c>
      <c r="C1149" s="15">
        <v>83</v>
      </c>
      <c r="D1149" s="16">
        <v>0.14047528538380694</v>
      </c>
      <c r="E1149" s="17">
        <v>0.18539046187937749</v>
      </c>
      <c r="F1149" s="18">
        <f t="shared" si="107"/>
        <v>0.34979332430071225</v>
      </c>
      <c r="G1149" s="9">
        <v>11</v>
      </c>
      <c r="H1149" s="10">
        <v>0.96650140033996579</v>
      </c>
      <c r="I1149" s="11">
        <v>6.7672256227321497E-3</v>
      </c>
      <c r="J1149" s="12">
        <f t="shared" si="106"/>
        <v>8.8114916962658205E-3</v>
      </c>
    </row>
    <row r="1150" spans="1:10" ht="30" customHeight="1" x14ac:dyDescent="0.25">
      <c r="A1150" s="7" t="s">
        <v>951</v>
      </c>
      <c r="B1150" s="8" t="s">
        <v>952</v>
      </c>
      <c r="C1150" s="15">
        <v>157</v>
      </c>
      <c r="D1150" s="16">
        <v>7.5026108951939799E-2</v>
      </c>
      <c r="E1150" s="17">
        <v>0.13418765065487551</v>
      </c>
      <c r="F1150" s="18">
        <f t="shared" si="107"/>
        <v>0.25318424651863303</v>
      </c>
      <c r="G1150" s="9">
        <v>150</v>
      </c>
      <c r="H1150" s="10">
        <v>0.91044071061290277</v>
      </c>
      <c r="I1150" s="11">
        <v>1.9083259046980088E-2</v>
      </c>
      <c r="J1150" s="12">
        <f t="shared" si="106"/>
        <v>2.4847993550755322E-2</v>
      </c>
    </row>
    <row r="1151" spans="1:10" ht="30" customHeight="1" x14ac:dyDescent="0.25">
      <c r="A1151" s="7" t="s">
        <v>4943</v>
      </c>
      <c r="B1151" s="8" t="s">
        <v>4944</v>
      </c>
      <c r="C1151" s="15">
        <v>71</v>
      </c>
      <c r="D1151" s="16">
        <v>0.9637259357634459</v>
      </c>
      <c r="E1151" s="17">
        <v>8.571754565160572E-3</v>
      </c>
      <c r="F1151" s="18">
        <f t="shared" si="107"/>
        <v>1.6173121821057682E-2</v>
      </c>
      <c r="G1151" s="9">
        <v>18</v>
      </c>
      <c r="H1151" s="10">
        <v>0.56143480483044739</v>
      </c>
      <c r="I1151" s="11">
        <v>-0.16252369186791005</v>
      </c>
      <c r="J1151" s="12">
        <f t="shared" si="106"/>
        <v>-0.21161939045300787</v>
      </c>
    </row>
    <row r="1152" spans="1:10" ht="30" customHeight="1" x14ac:dyDescent="0.25">
      <c r="A1152" s="7" t="s">
        <v>522</v>
      </c>
      <c r="B1152" s="8" t="s">
        <v>523</v>
      </c>
      <c r="C1152" s="15">
        <v>13</v>
      </c>
      <c r="D1152" s="16">
        <v>4.0848633031269566E-2</v>
      </c>
      <c r="E1152" s="17">
        <v>0.20171054689135515</v>
      </c>
      <c r="F1152" s="18">
        <f t="shared" si="107"/>
        <v>0.38058593753085873</v>
      </c>
      <c r="G1152" s="9">
        <v>0</v>
      </c>
      <c r="H1152" s="13" t="s">
        <v>26</v>
      </c>
      <c r="I1152" s="13" t="s">
        <v>26</v>
      </c>
      <c r="J1152" s="14" t="s">
        <v>26</v>
      </c>
    </row>
    <row r="1153" spans="1:10" ht="30" customHeight="1" x14ac:dyDescent="0.25">
      <c r="A1153" s="7" t="s">
        <v>5861</v>
      </c>
      <c r="B1153" s="8" t="s">
        <v>5862</v>
      </c>
      <c r="C1153" s="15">
        <v>0</v>
      </c>
      <c r="D1153" s="19" t="s">
        <v>26</v>
      </c>
      <c r="E1153" s="19" t="s">
        <v>26</v>
      </c>
      <c r="F1153" s="20" t="s">
        <v>26</v>
      </c>
      <c r="G1153" s="9">
        <v>17</v>
      </c>
      <c r="H1153" s="10">
        <v>0.39446485851892893</v>
      </c>
      <c r="I1153" s="11">
        <v>-0.32975161303511957</v>
      </c>
      <c r="J1153" s="12">
        <f t="shared" ref="J1153:J1165" si="108">I1153/0.768</f>
        <v>-0.42936407947281191</v>
      </c>
    </row>
    <row r="1154" spans="1:10" ht="30" customHeight="1" x14ac:dyDescent="0.25">
      <c r="A1154" s="7" t="s">
        <v>448</v>
      </c>
      <c r="B1154" s="8" t="s">
        <v>449</v>
      </c>
      <c r="C1154" s="15">
        <v>201</v>
      </c>
      <c r="D1154" s="16">
        <v>3.5029006538031988E-2</v>
      </c>
      <c r="E1154" s="17">
        <v>0.6491708617940315</v>
      </c>
      <c r="F1154" s="18">
        <f t="shared" ref="F1154:F1177" si="109">E1154/0.53</f>
        <v>1.2248506826302481</v>
      </c>
      <c r="G1154" s="9">
        <v>3</v>
      </c>
      <c r="H1154" s="13" t="s">
        <v>26</v>
      </c>
      <c r="I1154" s="11">
        <v>9.3219962843629781E-2</v>
      </c>
      <c r="J1154" s="12">
        <f t="shared" si="108"/>
        <v>0.12138015995264294</v>
      </c>
    </row>
    <row r="1155" spans="1:10" ht="30" customHeight="1" x14ac:dyDescent="0.25">
      <c r="A1155" s="7" t="s">
        <v>1671</v>
      </c>
      <c r="B1155" s="8" t="s">
        <v>1672</v>
      </c>
      <c r="C1155" s="15">
        <v>12</v>
      </c>
      <c r="D1155" s="16">
        <v>0.14058671865033154</v>
      </c>
      <c r="E1155" s="17">
        <v>0.20548679816101489</v>
      </c>
      <c r="F1155" s="18">
        <f t="shared" si="109"/>
        <v>0.38771093992644318</v>
      </c>
      <c r="G1155" s="9">
        <v>3</v>
      </c>
      <c r="H1155" s="10">
        <v>0.96263697322848596</v>
      </c>
      <c r="I1155" s="11">
        <v>-9.5695897399168117E-3</v>
      </c>
      <c r="J1155" s="12">
        <f t="shared" si="108"/>
        <v>-1.2460403307183348E-2</v>
      </c>
    </row>
    <row r="1156" spans="1:10" ht="30" customHeight="1" x14ac:dyDescent="0.25">
      <c r="A1156" s="7" t="s">
        <v>1105</v>
      </c>
      <c r="B1156" s="8" t="s">
        <v>1106</v>
      </c>
      <c r="C1156" s="15">
        <v>128</v>
      </c>
      <c r="D1156" s="16">
        <v>8.6730151415460768E-2</v>
      </c>
      <c r="E1156" s="17">
        <v>0.41649534864834098</v>
      </c>
      <c r="F1156" s="18">
        <f t="shared" si="109"/>
        <v>0.7858402804685678</v>
      </c>
      <c r="G1156" s="9">
        <v>200</v>
      </c>
      <c r="H1156" s="10">
        <v>0.13953623716983823</v>
      </c>
      <c r="I1156" s="11">
        <v>0.24350006960028137</v>
      </c>
      <c r="J1156" s="12">
        <f t="shared" si="108"/>
        <v>0.31705738229203301</v>
      </c>
    </row>
    <row r="1157" spans="1:10" ht="30" customHeight="1" x14ac:dyDescent="0.25">
      <c r="A1157" s="7" t="s">
        <v>2264</v>
      </c>
      <c r="B1157" s="8" t="s">
        <v>2265</v>
      </c>
      <c r="C1157" s="15">
        <v>85</v>
      </c>
      <c r="D1157" s="16">
        <v>0.22479130529859648</v>
      </c>
      <c r="E1157" s="17">
        <v>0.38202307600070834</v>
      </c>
      <c r="F1157" s="18">
        <f t="shared" si="109"/>
        <v>0.72079825660510999</v>
      </c>
      <c r="G1157" s="9">
        <v>115</v>
      </c>
      <c r="H1157" s="10">
        <v>0.13057002685930408</v>
      </c>
      <c r="I1157" s="11">
        <v>0.29449386579029652</v>
      </c>
      <c r="J1157" s="12">
        <f t="shared" si="108"/>
        <v>0.38345555441444856</v>
      </c>
    </row>
    <row r="1158" spans="1:10" ht="30" customHeight="1" x14ac:dyDescent="0.25">
      <c r="A1158" s="7" t="s">
        <v>503</v>
      </c>
      <c r="B1158" s="8" t="s">
        <v>504</v>
      </c>
      <c r="C1158" s="15">
        <v>15</v>
      </c>
      <c r="D1158" s="16">
        <v>3.9084768032310382E-2</v>
      </c>
      <c r="E1158" s="17">
        <v>0.6736972796049957</v>
      </c>
      <c r="F1158" s="18">
        <f t="shared" si="109"/>
        <v>1.2711269426509353</v>
      </c>
      <c r="G1158" s="9">
        <v>1</v>
      </c>
      <c r="H1158" s="13" t="s">
        <v>26</v>
      </c>
      <c r="I1158" s="11">
        <v>0.86748106369783451</v>
      </c>
      <c r="J1158" s="12">
        <f t="shared" si="108"/>
        <v>1.129532635023222</v>
      </c>
    </row>
    <row r="1159" spans="1:10" ht="30" customHeight="1" x14ac:dyDescent="0.25">
      <c r="A1159" s="7" t="s">
        <v>317</v>
      </c>
      <c r="B1159" s="8" t="s">
        <v>318</v>
      </c>
      <c r="C1159" s="15">
        <v>58</v>
      </c>
      <c r="D1159" s="16">
        <v>2.3966832356377771E-2</v>
      </c>
      <c r="E1159" s="17">
        <v>0.2746202185881097</v>
      </c>
      <c r="F1159" s="18">
        <f t="shared" si="109"/>
        <v>0.51815135582662208</v>
      </c>
      <c r="G1159" s="9">
        <v>8</v>
      </c>
      <c r="H1159" s="10">
        <v>0.50082903427546488</v>
      </c>
      <c r="I1159" s="11">
        <v>0.11362405603531479</v>
      </c>
      <c r="J1159" s="12">
        <f t="shared" si="108"/>
        <v>0.14794798962931613</v>
      </c>
    </row>
    <row r="1160" spans="1:10" ht="30" customHeight="1" x14ac:dyDescent="0.25">
      <c r="A1160" s="7" t="s">
        <v>1852</v>
      </c>
      <c r="B1160" s="8" t="s">
        <v>1853</v>
      </c>
      <c r="C1160" s="15">
        <v>117</v>
      </c>
      <c r="D1160" s="16">
        <v>0.16264060808108841</v>
      </c>
      <c r="E1160" s="17">
        <v>0.27635868414632925</v>
      </c>
      <c r="F1160" s="18">
        <f t="shared" si="109"/>
        <v>0.52143147952137592</v>
      </c>
      <c r="G1160" s="9">
        <v>22</v>
      </c>
      <c r="H1160" s="10">
        <v>0.10146342670734636</v>
      </c>
      <c r="I1160" s="11">
        <v>0.32347482950444117</v>
      </c>
      <c r="J1160" s="12">
        <f t="shared" si="108"/>
        <v>0.42119118425057445</v>
      </c>
    </row>
    <row r="1161" spans="1:10" ht="30" customHeight="1" x14ac:dyDescent="0.25">
      <c r="A1161" s="7" t="s">
        <v>1380</v>
      </c>
      <c r="B1161" s="8" t="s">
        <v>1381</v>
      </c>
      <c r="C1161" s="15">
        <v>28</v>
      </c>
      <c r="D1161" s="16">
        <v>0.11010459266423568</v>
      </c>
      <c r="E1161" s="17">
        <v>0.30690235469666821</v>
      </c>
      <c r="F1161" s="18">
        <f t="shared" si="109"/>
        <v>0.57906104659748714</v>
      </c>
      <c r="G1161" s="9">
        <v>94</v>
      </c>
      <c r="H1161" s="10">
        <v>0.68168720833748919</v>
      </c>
      <c r="I1161" s="11">
        <v>9.4158044149098605E-2</v>
      </c>
      <c r="J1161" s="12">
        <f t="shared" si="108"/>
        <v>0.12260161998580547</v>
      </c>
    </row>
    <row r="1162" spans="1:10" ht="30" customHeight="1" x14ac:dyDescent="0.25">
      <c r="A1162" s="7" t="s">
        <v>1386</v>
      </c>
      <c r="B1162" s="8" t="s">
        <v>1387</v>
      </c>
      <c r="C1162" s="15">
        <v>41</v>
      </c>
      <c r="D1162" s="16">
        <v>0.11052038254646671</v>
      </c>
      <c r="E1162" s="17">
        <v>0.1935925706965814</v>
      </c>
      <c r="F1162" s="18">
        <f t="shared" si="109"/>
        <v>0.36526900131430451</v>
      </c>
      <c r="G1162" s="9">
        <v>25</v>
      </c>
      <c r="H1162" s="10">
        <v>0.80655988849727811</v>
      </c>
      <c r="I1162" s="11">
        <v>-8.5036956518483961E-2</v>
      </c>
      <c r="J1162" s="12">
        <f t="shared" si="108"/>
        <v>-0.11072520380010932</v>
      </c>
    </row>
    <row r="1163" spans="1:10" ht="30" customHeight="1" x14ac:dyDescent="0.25">
      <c r="A1163" s="7" t="s">
        <v>442</v>
      </c>
      <c r="B1163" s="8" t="s">
        <v>443</v>
      </c>
      <c r="C1163" s="15">
        <v>84</v>
      </c>
      <c r="D1163" s="16">
        <v>3.4621320637333995E-2</v>
      </c>
      <c r="E1163" s="17">
        <v>0.27176700164879797</v>
      </c>
      <c r="F1163" s="18">
        <f t="shared" si="109"/>
        <v>0.51276792763924139</v>
      </c>
      <c r="G1163" s="9">
        <v>1</v>
      </c>
      <c r="H1163" s="13" t="s">
        <v>26</v>
      </c>
      <c r="I1163" s="11">
        <v>3.8893838152291159E-2</v>
      </c>
      <c r="J1163" s="12">
        <f t="shared" si="108"/>
        <v>5.0643018427462445E-2</v>
      </c>
    </row>
    <row r="1164" spans="1:10" ht="30" customHeight="1" x14ac:dyDescent="0.25">
      <c r="A1164" s="7" t="s">
        <v>2674</v>
      </c>
      <c r="B1164" s="8" t="s">
        <v>2675</v>
      </c>
      <c r="C1164" s="15">
        <v>64</v>
      </c>
      <c r="D1164" s="16">
        <v>0.28573566747020351</v>
      </c>
      <c r="E1164" s="17">
        <v>-0.27521187170973865</v>
      </c>
      <c r="F1164" s="18">
        <f t="shared" si="109"/>
        <v>-0.51926768247120503</v>
      </c>
      <c r="G1164" s="9">
        <v>695</v>
      </c>
      <c r="H1164" s="10">
        <v>0.31459741305527628</v>
      </c>
      <c r="I1164" s="11">
        <v>6.9246857340121787E-2</v>
      </c>
      <c r="J1164" s="12">
        <f t="shared" si="108"/>
        <v>9.0165178828283579E-2</v>
      </c>
    </row>
    <row r="1165" spans="1:10" ht="30" customHeight="1" x14ac:dyDescent="0.25">
      <c r="A1165" s="7" t="s">
        <v>374</v>
      </c>
      <c r="B1165" s="8" t="s">
        <v>375</v>
      </c>
      <c r="C1165" s="15">
        <v>44</v>
      </c>
      <c r="D1165" s="16">
        <v>2.9658324733051102E-2</v>
      </c>
      <c r="E1165" s="17">
        <v>0.3744650878103199</v>
      </c>
      <c r="F1165" s="18">
        <f t="shared" si="109"/>
        <v>0.70653790152890539</v>
      </c>
      <c r="G1165" s="9">
        <v>157</v>
      </c>
      <c r="H1165" s="10">
        <v>0.37841198769491036</v>
      </c>
      <c r="I1165" s="11">
        <v>0.17321793987748288</v>
      </c>
      <c r="J1165" s="12">
        <f t="shared" si="108"/>
        <v>0.22554419254880584</v>
      </c>
    </row>
    <row r="1166" spans="1:10" ht="30" customHeight="1" x14ac:dyDescent="0.25">
      <c r="A1166" s="7" t="s">
        <v>454</v>
      </c>
      <c r="B1166" s="8" t="s">
        <v>455</v>
      </c>
      <c r="C1166" s="15">
        <v>10</v>
      </c>
      <c r="D1166" s="16">
        <v>3.5184958805550615E-2</v>
      </c>
      <c r="E1166" s="17">
        <v>0.42901549203043188</v>
      </c>
      <c r="F1166" s="18">
        <f t="shared" si="109"/>
        <v>0.80946319251024879</v>
      </c>
      <c r="G1166" s="9">
        <v>0</v>
      </c>
      <c r="H1166" s="13" t="s">
        <v>26</v>
      </c>
      <c r="I1166" s="13" t="s">
        <v>26</v>
      </c>
      <c r="J1166" s="14" t="s">
        <v>26</v>
      </c>
    </row>
    <row r="1167" spans="1:10" ht="30" customHeight="1" x14ac:dyDescent="0.25">
      <c r="A1167" s="7" t="s">
        <v>1958</v>
      </c>
      <c r="B1167" s="8" t="s">
        <v>1959</v>
      </c>
      <c r="C1167" s="15">
        <v>40</v>
      </c>
      <c r="D1167" s="16">
        <v>0.17899906940958993</v>
      </c>
      <c r="E1167" s="17">
        <v>0.3187211150581154</v>
      </c>
      <c r="F1167" s="18">
        <f t="shared" si="109"/>
        <v>0.60136059444927437</v>
      </c>
      <c r="G1167" s="9">
        <v>8</v>
      </c>
      <c r="H1167" s="10">
        <v>0.66478010716175073</v>
      </c>
      <c r="I1167" s="11">
        <v>0.18767054893554633</v>
      </c>
      <c r="J1167" s="12">
        <f>I1167/0.768</f>
        <v>0.2443626939264926</v>
      </c>
    </row>
    <row r="1168" spans="1:10" ht="30" customHeight="1" x14ac:dyDescent="0.25">
      <c r="A1168" s="7" t="s">
        <v>4949</v>
      </c>
      <c r="B1168" s="8" t="s">
        <v>4950</v>
      </c>
      <c r="C1168" s="15">
        <v>36</v>
      </c>
      <c r="D1168" s="16">
        <v>0.96686228390181794</v>
      </c>
      <c r="E1168" s="17">
        <v>8.264169242950592E-3</v>
      </c>
      <c r="F1168" s="18">
        <f t="shared" si="109"/>
        <v>1.5592772156510551E-2</v>
      </c>
      <c r="G1168" s="9">
        <v>3</v>
      </c>
      <c r="H1168" s="10">
        <v>0.84795599713760073</v>
      </c>
      <c r="I1168" s="11">
        <v>-0.10247398498630481</v>
      </c>
      <c r="J1168" s="12">
        <f>I1168/0.768</f>
        <v>-0.13342966795091771</v>
      </c>
    </row>
    <row r="1169" spans="1:10" ht="30" customHeight="1" x14ac:dyDescent="0.25">
      <c r="A1169" s="7" t="s">
        <v>5291</v>
      </c>
      <c r="B1169" s="8" t="s">
        <v>5292</v>
      </c>
      <c r="C1169" s="15">
        <v>4</v>
      </c>
      <c r="D1169" s="19" t="s">
        <v>26</v>
      </c>
      <c r="E1169" s="17">
        <v>-7.5574456741634266E-2</v>
      </c>
      <c r="F1169" s="18">
        <f t="shared" si="109"/>
        <v>-0.14259331460685709</v>
      </c>
      <c r="G1169" s="9">
        <v>0</v>
      </c>
      <c r="H1169" s="13" t="s">
        <v>26</v>
      </c>
      <c r="I1169" s="13" t="s">
        <v>26</v>
      </c>
      <c r="J1169" s="14" t="s">
        <v>26</v>
      </c>
    </row>
    <row r="1170" spans="1:10" ht="30" customHeight="1" x14ac:dyDescent="0.25">
      <c r="A1170" s="7" t="s">
        <v>5293</v>
      </c>
      <c r="B1170" s="8" t="s">
        <v>5294</v>
      </c>
      <c r="C1170" s="15">
        <v>2</v>
      </c>
      <c r="D1170" s="19" t="s">
        <v>26</v>
      </c>
      <c r="E1170" s="17">
        <v>-0.32892835270706478</v>
      </c>
      <c r="F1170" s="18">
        <f t="shared" si="109"/>
        <v>-0.62061953340955611</v>
      </c>
      <c r="G1170" s="9">
        <v>2</v>
      </c>
      <c r="H1170" s="13" t="s">
        <v>26</v>
      </c>
      <c r="I1170" s="11">
        <v>0.30314363026342639</v>
      </c>
      <c r="J1170" s="12">
        <f>I1170/0.768</f>
        <v>0.39471826857216979</v>
      </c>
    </row>
    <row r="1171" spans="1:10" ht="30" customHeight="1" x14ac:dyDescent="0.25">
      <c r="A1171" s="7" t="s">
        <v>2732</v>
      </c>
      <c r="B1171" s="8" t="s">
        <v>2733</v>
      </c>
      <c r="C1171" s="15">
        <v>6</v>
      </c>
      <c r="D1171" s="16">
        <v>0.29435318917709086</v>
      </c>
      <c r="E1171" s="17">
        <v>0.19901083729319313</v>
      </c>
      <c r="F1171" s="18">
        <f t="shared" si="109"/>
        <v>0.37549214583621343</v>
      </c>
      <c r="G1171" s="9">
        <v>3</v>
      </c>
      <c r="H1171" s="10">
        <v>0.8140911146766342</v>
      </c>
      <c r="I1171" s="11">
        <v>-1.2132176455957476E-2</v>
      </c>
      <c r="J1171" s="12">
        <f>I1171/0.768</f>
        <v>-1.5797104760361298E-2</v>
      </c>
    </row>
    <row r="1172" spans="1:10" ht="30" customHeight="1" x14ac:dyDescent="0.25">
      <c r="A1172" s="7" t="s">
        <v>2478</v>
      </c>
      <c r="B1172" s="8" t="s">
        <v>2479</v>
      </c>
      <c r="C1172" s="15">
        <v>7</v>
      </c>
      <c r="D1172" s="16">
        <v>0.25526286024510597</v>
      </c>
      <c r="E1172" s="17">
        <v>0.12397784811722673</v>
      </c>
      <c r="F1172" s="18">
        <f t="shared" si="109"/>
        <v>0.2339204681457108</v>
      </c>
      <c r="G1172" s="9">
        <v>0</v>
      </c>
      <c r="H1172" s="13" t="s">
        <v>26</v>
      </c>
      <c r="I1172" s="13" t="s">
        <v>26</v>
      </c>
      <c r="J1172" s="14" t="s">
        <v>26</v>
      </c>
    </row>
    <row r="1173" spans="1:10" ht="30" customHeight="1" x14ac:dyDescent="0.25">
      <c r="A1173" s="7" t="s">
        <v>1918</v>
      </c>
      <c r="B1173" s="8" t="s">
        <v>1919</v>
      </c>
      <c r="C1173" s="15">
        <v>6</v>
      </c>
      <c r="D1173" s="16">
        <v>0.17277609615583905</v>
      </c>
      <c r="E1173" s="17">
        <v>0.4592551436840735</v>
      </c>
      <c r="F1173" s="18">
        <f t="shared" si="109"/>
        <v>0.86651913902655375</v>
      </c>
      <c r="G1173" s="9">
        <v>0</v>
      </c>
      <c r="H1173" s="13" t="s">
        <v>26</v>
      </c>
      <c r="I1173" s="13" t="s">
        <v>26</v>
      </c>
      <c r="J1173" s="14" t="s">
        <v>26</v>
      </c>
    </row>
    <row r="1174" spans="1:10" ht="30" customHeight="1" x14ac:dyDescent="0.25">
      <c r="A1174" s="7" t="s">
        <v>1454</v>
      </c>
      <c r="B1174" s="8" t="s">
        <v>1455</v>
      </c>
      <c r="C1174" s="15">
        <v>36</v>
      </c>
      <c r="D1174" s="16">
        <v>0.11761602146615488</v>
      </c>
      <c r="E1174" s="17">
        <v>0.68153913057150228</v>
      </c>
      <c r="F1174" s="18">
        <f t="shared" si="109"/>
        <v>1.2859228878707589</v>
      </c>
      <c r="G1174" s="9">
        <v>7</v>
      </c>
      <c r="H1174" s="10">
        <v>7.6074286058971763E-2</v>
      </c>
      <c r="I1174" s="11">
        <v>0.37735786083944206</v>
      </c>
      <c r="J1174" s="12">
        <f t="shared" ref="J1174:J1194" si="110">I1174/0.768</f>
        <v>0.49135138130135686</v>
      </c>
    </row>
    <row r="1175" spans="1:10" ht="30" customHeight="1" x14ac:dyDescent="0.25">
      <c r="A1175" s="7" t="s">
        <v>4716</v>
      </c>
      <c r="B1175" s="8" t="s">
        <v>4717</v>
      </c>
      <c r="C1175" s="15">
        <v>84</v>
      </c>
      <c r="D1175" s="16">
        <v>0.85620660332928988</v>
      </c>
      <c r="E1175" s="17">
        <v>1.5923442417822897E-2</v>
      </c>
      <c r="F1175" s="18">
        <f t="shared" si="109"/>
        <v>3.0044230977024335E-2</v>
      </c>
      <c r="G1175" s="9">
        <v>258</v>
      </c>
      <c r="H1175" s="10">
        <v>0.3185395960860678</v>
      </c>
      <c r="I1175" s="11">
        <v>-0.13797628389064906</v>
      </c>
      <c r="J1175" s="12">
        <f t="shared" si="110"/>
        <v>-0.17965661964928262</v>
      </c>
    </row>
    <row r="1176" spans="1:10" ht="30" customHeight="1" x14ac:dyDescent="0.25">
      <c r="A1176" s="7" t="s">
        <v>4094</v>
      </c>
      <c r="B1176" s="8" t="s">
        <v>4095</v>
      </c>
      <c r="C1176" s="15">
        <v>69</v>
      </c>
      <c r="D1176" s="16">
        <v>0.62825318864614788</v>
      </c>
      <c r="E1176" s="17">
        <v>3.8627855887983932E-2</v>
      </c>
      <c r="F1176" s="18">
        <f t="shared" si="109"/>
        <v>7.288274695846024E-2</v>
      </c>
      <c r="G1176" s="9">
        <v>455</v>
      </c>
      <c r="H1176" s="10">
        <v>0.20137568354175195</v>
      </c>
      <c r="I1176" s="11">
        <v>-0.11910333347128792</v>
      </c>
      <c r="J1176" s="12">
        <f t="shared" si="110"/>
        <v>-0.15508246545740614</v>
      </c>
    </row>
    <row r="1177" spans="1:10" ht="30" customHeight="1" x14ac:dyDescent="0.25">
      <c r="A1177" s="7" t="s">
        <v>4037</v>
      </c>
      <c r="B1177" s="8" t="s">
        <v>4038</v>
      </c>
      <c r="C1177" s="15">
        <v>173</v>
      </c>
      <c r="D1177" s="16">
        <v>0.61112133751214703</v>
      </c>
      <c r="E1177" s="17">
        <v>3.6952332314616018E-2</v>
      </c>
      <c r="F1177" s="18">
        <f t="shared" si="109"/>
        <v>6.9721381725690604E-2</v>
      </c>
      <c r="G1177" s="9">
        <v>532</v>
      </c>
      <c r="H1177" s="10">
        <v>0.23738244819105211</v>
      </c>
      <c r="I1177" s="11">
        <v>-0.14785913177311158</v>
      </c>
      <c r="J1177" s="12">
        <f t="shared" si="110"/>
        <v>-0.19252491116290571</v>
      </c>
    </row>
    <row r="1178" spans="1:10" ht="30" customHeight="1" x14ac:dyDescent="0.25">
      <c r="A1178" s="7" t="s">
        <v>5863</v>
      </c>
      <c r="B1178" s="8" t="s">
        <v>5864</v>
      </c>
      <c r="C1178" s="15">
        <v>0</v>
      </c>
      <c r="D1178" s="19" t="s">
        <v>26</v>
      </c>
      <c r="E1178" s="19" t="s">
        <v>26</v>
      </c>
      <c r="F1178" s="20" t="s">
        <v>26</v>
      </c>
      <c r="G1178" s="9">
        <v>328</v>
      </c>
      <c r="H1178" s="10">
        <v>0.70015046673563686</v>
      </c>
      <c r="I1178" s="11">
        <v>-7.278397703696475E-2</v>
      </c>
      <c r="J1178" s="12">
        <f t="shared" si="110"/>
        <v>-9.4770803433547851E-2</v>
      </c>
    </row>
    <row r="1179" spans="1:10" ht="30" customHeight="1" x14ac:dyDescent="0.25">
      <c r="A1179" s="7" t="s">
        <v>3145</v>
      </c>
      <c r="B1179" s="8" t="s">
        <v>3146</v>
      </c>
      <c r="C1179" s="15">
        <v>123</v>
      </c>
      <c r="D1179" s="16">
        <v>0.37626335157395485</v>
      </c>
      <c r="E1179" s="17">
        <v>6.2845973370553435E-2</v>
      </c>
      <c r="F1179" s="18">
        <f>E1179/0.53</f>
        <v>0.11857730824632723</v>
      </c>
      <c r="G1179" s="9">
        <v>655</v>
      </c>
      <c r="H1179" s="10">
        <v>0.26474604162693582</v>
      </c>
      <c r="I1179" s="11">
        <v>-0.13376213760783209</v>
      </c>
      <c r="J1179" s="12">
        <f t="shared" si="110"/>
        <v>-0.17416945001019804</v>
      </c>
    </row>
    <row r="1180" spans="1:10" ht="30" customHeight="1" x14ac:dyDescent="0.25">
      <c r="A1180" s="7" t="s">
        <v>4746</v>
      </c>
      <c r="B1180" s="8" t="s">
        <v>4747</v>
      </c>
      <c r="C1180" s="15">
        <v>65</v>
      </c>
      <c r="D1180" s="16">
        <v>0.87038499227930588</v>
      </c>
      <c r="E1180" s="17">
        <v>-3.825210339671551E-2</v>
      </c>
      <c r="F1180" s="18">
        <f>E1180/0.53</f>
        <v>-7.2173779993802839E-2</v>
      </c>
      <c r="G1180" s="9">
        <v>400</v>
      </c>
      <c r="H1180" s="10">
        <v>0.66305994223590725</v>
      </c>
      <c r="I1180" s="11">
        <v>-4.8778832255525796E-2</v>
      </c>
      <c r="J1180" s="12">
        <f t="shared" si="110"/>
        <v>-6.3514104499382551E-2</v>
      </c>
    </row>
    <row r="1181" spans="1:10" ht="30" customHeight="1" x14ac:dyDescent="0.25">
      <c r="A1181" s="7" t="s">
        <v>4886</v>
      </c>
      <c r="B1181" s="8" t="s">
        <v>4887</v>
      </c>
      <c r="C1181" s="15">
        <v>132</v>
      </c>
      <c r="D1181" s="16">
        <v>0.93561048507163513</v>
      </c>
      <c r="E1181" s="17">
        <v>-1.5454877581056015E-2</v>
      </c>
      <c r="F1181" s="18">
        <f>E1181/0.53</f>
        <v>-2.9160146379350969E-2</v>
      </c>
      <c r="G1181" s="9">
        <v>87</v>
      </c>
      <c r="H1181" s="10">
        <v>0.92906454438887798</v>
      </c>
      <c r="I1181" s="11">
        <v>-1.4883013112184075E-2</v>
      </c>
      <c r="J1181" s="12">
        <f t="shared" si="110"/>
        <v>-1.9378923323156348E-2</v>
      </c>
    </row>
    <row r="1182" spans="1:10" ht="30" customHeight="1" x14ac:dyDescent="0.25">
      <c r="A1182" s="7" t="s">
        <v>4882</v>
      </c>
      <c r="B1182" s="8" t="s">
        <v>4883</v>
      </c>
      <c r="C1182" s="15">
        <v>228</v>
      </c>
      <c r="D1182" s="16">
        <v>0.93478665121318538</v>
      </c>
      <c r="E1182" s="17">
        <v>1.6617162427658722E-2</v>
      </c>
      <c r="F1182" s="18">
        <f>E1182/0.53</f>
        <v>3.1353136655959853E-2</v>
      </c>
      <c r="G1182" s="9">
        <v>655</v>
      </c>
      <c r="H1182" s="10">
        <v>0.84765333632038997</v>
      </c>
      <c r="I1182" s="11">
        <v>-3.8160653241430989E-2</v>
      </c>
      <c r="J1182" s="12">
        <f t="shared" si="110"/>
        <v>-4.9688350574779931E-2</v>
      </c>
    </row>
    <row r="1183" spans="1:10" ht="30" customHeight="1" x14ac:dyDescent="0.25">
      <c r="A1183" s="7" t="s">
        <v>5295</v>
      </c>
      <c r="B1183" s="8" t="s">
        <v>5296</v>
      </c>
      <c r="C1183" s="15">
        <v>43</v>
      </c>
      <c r="D1183" s="19" t="s">
        <v>26</v>
      </c>
      <c r="E1183" s="17">
        <v>-0.560138724945908</v>
      </c>
      <c r="F1183" s="18">
        <f>E1183/0.53</f>
        <v>-1.056865518765864</v>
      </c>
      <c r="G1183" s="9">
        <v>1051</v>
      </c>
      <c r="H1183" s="10">
        <v>0.7848071375075597</v>
      </c>
      <c r="I1183" s="11">
        <v>-3.5015050963893436E-2</v>
      </c>
      <c r="J1183" s="12">
        <f t="shared" si="110"/>
        <v>-4.5592514275902912E-2</v>
      </c>
    </row>
    <row r="1184" spans="1:10" ht="30" customHeight="1" x14ac:dyDescent="0.25">
      <c r="A1184" s="7" t="s">
        <v>5865</v>
      </c>
      <c r="B1184" s="8" t="s">
        <v>5866</v>
      </c>
      <c r="C1184" s="15">
        <v>0</v>
      </c>
      <c r="D1184" s="19" t="s">
        <v>26</v>
      </c>
      <c r="E1184" s="19" t="s">
        <v>26</v>
      </c>
      <c r="F1184" s="20" t="s">
        <v>26</v>
      </c>
      <c r="G1184" s="9">
        <v>74</v>
      </c>
      <c r="H1184" s="13" t="s">
        <v>26</v>
      </c>
      <c r="I1184" s="11">
        <v>-0.20248585767626071</v>
      </c>
      <c r="J1184" s="12">
        <f t="shared" si="110"/>
        <v>-0.26365346051596444</v>
      </c>
    </row>
    <row r="1185" spans="1:10" ht="30" customHeight="1" x14ac:dyDescent="0.25">
      <c r="A1185" s="7" t="s">
        <v>5297</v>
      </c>
      <c r="B1185" s="8" t="s">
        <v>5298</v>
      </c>
      <c r="C1185" s="15">
        <v>3</v>
      </c>
      <c r="D1185" s="19" t="s">
        <v>26</v>
      </c>
      <c r="E1185" s="17">
        <v>-1.6130542864730701E-3</v>
      </c>
      <c r="F1185" s="18">
        <f>E1185/0.53</f>
        <v>-3.0434986537227738E-3</v>
      </c>
      <c r="G1185" s="9">
        <v>214</v>
      </c>
      <c r="H1185" s="10">
        <v>0.87570787623114199</v>
      </c>
      <c r="I1185" s="11">
        <v>4.879818735526098E-2</v>
      </c>
      <c r="J1185" s="12">
        <f t="shared" si="110"/>
        <v>6.3539306452162728E-2</v>
      </c>
    </row>
    <row r="1186" spans="1:10" ht="30" customHeight="1" x14ac:dyDescent="0.25">
      <c r="A1186" s="7" t="s">
        <v>5867</v>
      </c>
      <c r="B1186" s="8" t="s">
        <v>5868</v>
      </c>
      <c r="C1186" s="15">
        <v>0</v>
      </c>
      <c r="D1186" s="19" t="s">
        <v>26</v>
      </c>
      <c r="E1186" s="19" t="s">
        <v>26</v>
      </c>
      <c r="F1186" s="20" t="s">
        <v>26</v>
      </c>
      <c r="G1186" s="9">
        <v>32</v>
      </c>
      <c r="H1186" s="10">
        <v>0.87132150310059231</v>
      </c>
      <c r="I1186" s="11">
        <v>-6.4960480372668244E-2</v>
      </c>
      <c r="J1186" s="12">
        <f t="shared" si="110"/>
        <v>-8.4583958818578442E-2</v>
      </c>
    </row>
    <row r="1187" spans="1:10" ht="30" customHeight="1" x14ac:dyDescent="0.25">
      <c r="A1187" s="7" t="s">
        <v>5869</v>
      </c>
      <c r="B1187" s="8" t="s">
        <v>5870</v>
      </c>
      <c r="C1187" s="15">
        <v>0</v>
      </c>
      <c r="D1187" s="19" t="s">
        <v>26</v>
      </c>
      <c r="E1187" s="19" t="s">
        <v>26</v>
      </c>
      <c r="F1187" s="20" t="s">
        <v>26</v>
      </c>
      <c r="G1187" s="9">
        <v>52</v>
      </c>
      <c r="H1187" s="13" t="s">
        <v>26</v>
      </c>
      <c r="I1187" s="11">
        <v>-0.27599945008475218</v>
      </c>
      <c r="J1187" s="12">
        <f t="shared" si="110"/>
        <v>-0.35937428396452109</v>
      </c>
    </row>
    <row r="1188" spans="1:10" ht="30" customHeight="1" x14ac:dyDescent="0.25">
      <c r="A1188" s="7" t="s">
        <v>4854</v>
      </c>
      <c r="B1188" s="8" t="s">
        <v>4855</v>
      </c>
      <c r="C1188" s="15">
        <v>73</v>
      </c>
      <c r="D1188" s="16">
        <v>0.92384998335389723</v>
      </c>
      <c r="E1188" s="17">
        <v>-3.0062846367298019E-2</v>
      </c>
      <c r="F1188" s="18">
        <f>E1188/0.53</f>
        <v>-5.6722351636411351E-2</v>
      </c>
      <c r="G1188" s="9">
        <v>406</v>
      </c>
      <c r="H1188" s="10">
        <v>0.9220262652616984</v>
      </c>
      <c r="I1188" s="11">
        <v>-1.1447969018598014E-2</v>
      </c>
      <c r="J1188" s="12">
        <f t="shared" si="110"/>
        <v>-1.4906209659632831E-2</v>
      </c>
    </row>
    <row r="1189" spans="1:10" ht="30" customHeight="1" x14ac:dyDescent="0.25">
      <c r="A1189" s="7" t="s">
        <v>5299</v>
      </c>
      <c r="B1189" s="8" t="s">
        <v>5300</v>
      </c>
      <c r="C1189" s="15">
        <v>32</v>
      </c>
      <c r="D1189" s="19" t="s">
        <v>26</v>
      </c>
      <c r="E1189" s="17">
        <v>0.23896095983475224</v>
      </c>
      <c r="F1189" s="18">
        <f>E1189/0.53</f>
        <v>0.45086973553726833</v>
      </c>
      <c r="G1189" s="9">
        <v>273</v>
      </c>
      <c r="H1189" s="10">
        <v>0.83869310927643093</v>
      </c>
      <c r="I1189" s="11">
        <v>-2.242402578667918E-2</v>
      </c>
      <c r="J1189" s="12">
        <f t="shared" si="110"/>
        <v>-2.9197950243071848E-2</v>
      </c>
    </row>
    <row r="1190" spans="1:10" ht="30" customHeight="1" x14ac:dyDescent="0.25">
      <c r="A1190" s="7" t="s">
        <v>5301</v>
      </c>
      <c r="B1190" s="8" t="s">
        <v>5302</v>
      </c>
      <c r="C1190" s="15">
        <v>40</v>
      </c>
      <c r="D1190" s="19" t="s">
        <v>26</v>
      </c>
      <c r="E1190" s="17">
        <v>-0.500725562145516</v>
      </c>
      <c r="F1190" s="18">
        <f>E1190/0.53</f>
        <v>-0.94476521159531313</v>
      </c>
      <c r="G1190" s="9">
        <v>47</v>
      </c>
      <c r="H1190" s="13" t="s">
        <v>26</v>
      </c>
      <c r="I1190" s="11">
        <v>-0.38025529622274545</v>
      </c>
      <c r="J1190" s="12">
        <f t="shared" si="110"/>
        <v>-0.49512408362336646</v>
      </c>
    </row>
    <row r="1191" spans="1:10" ht="30" customHeight="1" x14ac:dyDescent="0.25">
      <c r="A1191" s="7" t="s">
        <v>5871</v>
      </c>
      <c r="B1191" s="8" t="s">
        <v>5872</v>
      </c>
      <c r="C1191" s="15">
        <v>0</v>
      </c>
      <c r="D1191" s="19" t="s">
        <v>26</v>
      </c>
      <c r="E1191" s="19" t="s">
        <v>26</v>
      </c>
      <c r="F1191" s="20" t="s">
        <v>26</v>
      </c>
      <c r="G1191" s="9">
        <v>624</v>
      </c>
      <c r="H1191" s="10">
        <v>0.36373600331950018</v>
      </c>
      <c r="I1191" s="11">
        <v>-0.12605451084838887</v>
      </c>
      <c r="J1191" s="12">
        <f t="shared" si="110"/>
        <v>-0.16413347766717301</v>
      </c>
    </row>
    <row r="1192" spans="1:10" ht="30" customHeight="1" x14ac:dyDescent="0.25">
      <c r="A1192" s="7" t="s">
        <v>192</v>
      </c>
      <c r="B1192" s="8" t="s">
        <v>193</v>
      </c>
      <c r="C1192" s="15">
        <v>215</v>
      </c>
      <c r="D1192" s="16">
        <v>1.4776299267454279E-2</v>
      </c>
      <c r="E1192" s="17">
        <v>0.64959391335191496</v>
      </c>
      <c r="F1192" s="18">
        <f t="shared" ref="F1192:F1228" si="111">E1192/0.53</f>
        <v>1.2256488931168206</v>
      </c>
      <c r="G1192" s="9">
        <v>252</v>
      </c>
      <c r="H1192" s="10">
        <v>9.8273247567399209E-3</v>
      </c>
      <c r="I1192" s="11">
        <v>0.40212438618106489</v>
      </c>
      <c r="J1192" s="12">
        <f t="shared" si="110"/>
        <v>0.5235994611732615</v>
      </c>
    </row>
    <row r="1193" spans="1:10" ht="30" customHeight="1" x14ac:dyDescent="0.25">
      <c r="A1193" s="7" t="s">
        <v>85</v>
      </c>
      <c r="B1193" s="8" t="s">
        <v>86</v>
      </c>
      <c r="C1193" s="15">
        <v>29</v>
      </c>
      <c r="D1193" s="16">
        <v>7.5254614362527108E-3</v>
      </c>
      <c r="E1193" s="17">
        <v>0.64570586145900855</v>
      </c>
      <c r="F1193" s="18">
        <f t="shared" si="111"/>
        <v>1.2183129461490727</v>
      </c>
      <c r="G1193" s="9">
        <v>11</v>
      </c>
      <c r="H1193" s="13" t="s">
        <v>26</v>
      </c>
      <c r="I1193" s="11">
        <v>0.6244311136789652</v>
      </c>
      <c r="J1193" s="12">
        <f t="shared" si="110"/>
        <v>0.81306134593615254</v>
      </c>
    </row>
    <row r="1194" spans="1:10" ht="30" customHeight="1" x14ac:dyDescent="0.25">
      <c r="A1194" s="7" t="s">
        <v>744</v>
      </c>
      <c r="B1194" s="8" t="s">
        <v>745</v>
      </c>
      <c r="C1194" s="15">
        <v>17</v>
      </c>
      <c r="D1194" s="16">
        <v>5.9065916161999348E-2</v>
      </c>
      <c r="E1194" s="17">
        <v>-0.51680735329830452</v>
      </c>
      <c r="F1194" s="18">
        <f t="shared" si="111"/>
        <v>-0.97510821377038581</v>
      </c>
      <c r="G1194" s="9">
        <v>1</v>
      </c>
      <c r="H1194" s="13" t="s">
        <v>26</v>
      </c>
      <c r="I1194" s="11">
        <v>-0.67577465625758482</v>
      </c>
      <c r="J1194" s="12">
        <f t="shared" si="110"/>
        <v>-0.87991491700206359</v>
      </c>
    </row>
    <row r="1195" spans="1:10" ht="30" customHeight="1" x14ac:dyDescent="0.25">
      <c r="A1195" s="7" t="s">
        <v>5303</v>
      </c>
      <c r="B1195" s="8" t="s">
        <v>2339</v>
      </c>
      <c r="C1195" s="15">
        <v>55</v>
      </c>
      <c r="D1195" s="19" t="s">
        <v>26</v>
      </c>
      <c r="E1195" s="17">
        <v>0.22181157008489238</v>
      </c>
      <c r="F1195" s="18">
        <f t="shared" si="111"/>
        <v>0.41851239638658938</v>
      </c>
      <c r="G1195" s="9">
        <v>0</v>
      </c>
      <c r="H1195" s="13" t="s">
        <v>26</v>
      </c>
      <c r="I1195" s="13" t="s">
        <v>26</v>
      </c>
      <c r="J1195" s="14" t="s">
        <v>26</v>
      </c>
    </row>
    <row r="1196" spans="1:10" ht="30" customHeight="1" x14ac:dyDescent="0.25">
      <c r="A1196" s="7" t="s">
        <v>5304</v>
      </c>
      <c r="B1196" s="8" t="s">
        <v>5305</v>
      </c>
      <c r="C1196" s="15">
        <v>2</v>
      </c>
      <c r="D1196" s="19" t="s">
        <v>26</v>
      </c>
      <c r="E1196" s="17">
        <v>0.55533192268867315</v>
      </c>
      <c r="F1196" s="18">
        <f t="shared" si="111"/>
        <v>1.0477960805446662</v>
      </c>
      <c r="G1196" s="9">
        <v>27</v>
      </c>
      <c r="H1196" s="10">
        <v>0.55842871977762754</v>
      </c>
      <c r="I1196" s="11">
        <v>6.7140050919344732E-2</v>
      </c>
      <c r="J1196" s="12">
        <f>I1196/0.768</f>
        <v>8.7421941301230113E-2</v>
      </c>
    </row>
    <row r="1197" spans="1:10" ht="30" customHeight="1" x14ac:dyDescent="0.25">
      <c r="A1197" s="7" t="s">
        <v>1246</v>
      </c>
      <c r="B1197" s="8" t="s">
        <v>1247</v>
      </c>
      <c r="C1197" s="15">
        <v>17</v>
      </c>
      <c r="D1197" s="16">
        <v>9.9116592363517733E-2</v>
      </c>
      <c r="E1197" s="17">
        <v>0.30559936083198708</v>
      </c>
      <c r="F1197" s="18">
        <f t="shared" si="111"/>
        <v>0.57660256760752271</v>
      </c>
      <c r="G1197" s="9">
        <v>0</v>
      </c>
      <c r="H1197" s="13" t="s">
        <v>26</v>
      </c>
      <c r="I1197" s="13" t="s">
        <v>26</v>
      </c>
      <c r="J1197" s="14" t="s">
        <v>26</v>
      </c>
    </row>
    <row r="1198" spans="1:10" ht="30" customHeight="1" x14ac:dyDescent="0.25">
      <c r="A1198" s="7" t="s">
        <v>3890</v>
      </c>
      <c r="B1198" s="8" t="s">
        <v>3891</v>
      </c>
      <c r="C1198" s="15">
        <v>41</v>
      </c>
      <c r="D1198" s="16">
        <v>0.56575337642422197</v>
      </c>
      <c r="E1198" s="17">
        <v>7.2625174740340942E-2</v>
      </c>
      <c r="F1198" s="18">
        <f t="shared" si="111"/>
        <v>0.13702863158554893</v>
      </c>
      <c r="G1198" s="9">
        <v>25</v>
      </c>
      <c r="H1198" s="10">
        <v>0.89843771002832618</v>
      </c>
      <c r="I1198" s="11">
        <v>-4.205540244518377E-2</v>
      </c>
      <c r="J1198" s="12">
        <f>I1198/0.768</f>
        <v>-5.4759638600499698E-2</v>
      </c>
    </row>
    <row r="1199" spans="1:10" ht="30" customHeight="1" x14ac:dyDescent="0.25">
      <c r="A1199" s="7" t="s">
        <v>3890</v>
      </c>
      <c r="B1199" s="8" t="s">
        <v>5306</v>
      </c>
      <c r="C1199" s="15">
        <v>7</v>
      </c>
      <c r="D1199" s="19" t="s">
        <v>26</v>
      </c>
      <c r="E1199" s="17">
        <v>-3.8321110467428927E-2</v>
      </c>
      <c r="F1199" s="18">
        <f t="shared" si="111"/>
        <v>-7.2303982014016846E-2</v>
      </c>
      <c r="G1199" s="9">
        <v>27</v>
      </c>
      <c r="H1199" s="13" t="s">
        <v>26</v>
      </c>
      <c r="I1199" s="11">
        <v>-4.0017634906748374E-2</v>
      </c>
      <c r="J1199" s="12">
        <f>I1199/0.768</f>
        <v>-5.2106295451495276E-2</v>
      </c>
    </row>
    <row r="1200" spans="1:10" ht="30" customHeight="1" x14ac:dyDescent="0.25">
      <c r="A1200" s="7" t="s">
        <v>3890</v>
      </c>
      <c r="B1200" s="8" t="s">
        <v>4258</v>
      </c>
      <c r="C1200" s="15">
        <v>25</v>
      </c>
      <c r="D1200" s="16">
        <v>0.6900314770107665</v>
      </c>
      <c r="E1200" s="17">
        <v>8.926052426290132E-2</v>
      </c>
      <c r="F1200" s="18">
        <f t="shared" si="111"/>
        <v>0.16841608351490814</v>
      </c>
      <c r="G1200" s="9">
        <v>0</v>
      </c>
      <c r="H1200" s="13" t="s">
        <v>26</v>
      </c>
      <c r="I1200" s="13" t="s">
        <v>26</v>
      </c>
      <c r="J1200" s="14" t="s">
        <v>26</v>
      </c>
    </row>
    <row r="1201" spans="1:10" ht="30" customHeight="1" x14ac:dyDescent="0.25">
      <c r="A1201" s="7" t="s">
        <v>3957</v>
      </c>
      <c r="B1201" s="8" t="s">
        <v>3958</v>
      </c>
      <c r="C1201" s="15">
        <v>22</v>
      </c>
      <c r="D1201" s="16">
        <v>0.58421839443128531</v>
      </c>
      <c r="E1201" s="17">
        <v>8.3826516133843842E-2</v>
      </c>
      <c r="F1201" s="18">
        <f t="shared" si="111"/>
        <v>0.15816323798838461</v>
      </c>
      <c r="G1201" s="9">
        <v>33</v>
      </c>
      <c r="H1201" s="10">
        <v>0.92782940313325446</v>
      </c>
      <c r="I1201" s="11">
        <v>-1.6437146685505093E-2</v>
      </c>
      <c r="J1201" s="12">
        <f>I1201/0.768</f>
        <v>-2.1402534746751422E-2</v>
      </c>
    </row>
    <row r="1202" spans="1:10" ht="30" customHeight="1" x14ac:dyDescent="0.25">
      <c r="A1202" s="7" t="s">
        <v>542</v>
      </c>
      <c r="B1202" s="8" t="s">
        <v>543</v>
      </c>
      <c r="C1202" s="15">
        <v>109</v>
      </c>
      <c r="D1202" s="16">
        <v>4.1870881093775132E-2</v>
      </c>
      <c r="E1202" s="17">
        <v>0.20272309638011884</v>
      </c>
      <c r="F1202" s="18">
        <f t="shared" si="111"/>
        <v>0.38249640826437514</v>
      </c>
      <c r="G1202" s="9">
        <v>153</v>
      </c>
      <c r="H1202" s="10">
        <v>0.7264874932550216</v>
      </c>
      <c r="I1202" s="11">
        <v>4.0250925747326437E-2</v>
      </c>
      <c r="J1202" s="12">
        <f>I1202/0.768</f>
        <v>5.2410059566831299E-2</v>
      </c>
    </row>
    <row r="1203" spans="1:10" ht="30" customHeight="1" x14ac:dyDescent="0.25">
      <c r="A1203" s="7" t="s">
        <v>2338</v>
      </c>
      <c r="B1203" s="8" t="s">
        <v>2339</v>
      </c>
      <c r="C1203" s="15">
        <v>128</v>
      </c>
      <c r="D1203" s="16">
        <v>0.23604633007280654</v>
      </c>
      <c r="E1203" s="17">
        <v>0.31496836907195558</v>
      </c>
      <c r="F1203" s="18">
        <f t="shared" si="111"/>
        <v>0.59427994164519915</v>
      </c>
      <c r="G1203" s="9">
        <v>0</v>
      </c>
      <c r="H1203" s="13" t="s">
        <v>26</v>
      </c>
      <c r="I1203" s="13" t="s">
        <v>26</v>
      </c>
      <c r="J1203" s="14" t="s">
        <v>26</v>
      </c>
    </row>
    <row r="1204" spans="1:10" ht="30" customHeight="1" x14ac:dyDescent="0.25">
      <c r="A1204" s="7" t="s">
        <v>4210</v>
      </c>
      <c r="B1204" s="8" t="s">
        <v>4211</v>
      </c>
      <c r="C1204" s="15">
        <v>273</v>
      </c>
      <c r="D1204" s="16">
        <v>0.67100789916507086</v>
      </c>
      <c r="E1204" s="17">
        <v>8.4103874061569259E-2</v>
      </c>
      <c r="F1204" s="18">
        <f t="shared" si="111"/>
        <v>0.15868655483314953</v>
      </c>
      <c r="G1204" s="9">
        <v>148</v>
      </c>
      <c r="H1204" s="10">
        <v>0.92718972992989923</v>
      </c>
      <c r="I1204" s="11">
        <v>2.2679198337506024E-2</v>
      </c>
      <c r="J1204" s="12">
        <f>I1204/0.768</f>
        <v>2.9530206168627636E-2</v>
      </c>
    </row>
    <row r="1205" spans="1:10" ht="30" customHeight="1" x14ac:dyDescent="0.25">
      <c r="A1205" s="7" t="s">
        <v>934</v>
      </c>
      <c r="B1205" s="8" t="s">
        <v>935</v>
      </c>
      <c r="C1205" s="15">
        <v>103</v>
      </c>
      <c r="D1205" s="16">
        <v>7.3538313098468616E-2</v>
      </c>
      <c r="E1205" s="17">
        <v>0.26839802417254716</v>
      </c>
      <c r="F1205" s="18">
        <f t="shared" si="111"/>
        <v>0.50641136636329653</v>
      </c>
      <c r="G1205" s="9">
        <v>15</v>
      </c>
      <c r="H1205" s="10">
        <v>0.89581316568411407</v>
      </c>
      <c r="I1205" s="11">
        <v>3.9910537473505085E-2</v>
      </c>
      <c r="J1205" s="12">
        <f>I1205/0.768</f>
        <v>5.1966845668626409E-2</v>
      </c>
    </row>
    <row r="1206" spans="1:10" ht="30" customHeight="1" x14ac:dyDescent="0.25">
      <c r="A1206" s="7" t="s">
        <v>3639</v>
      </c>
      <c r="B1206" s="8" t="s">
        <v>3640</v>
      </c>
      <c r="C1206" s="15">
        <v>53</v>
      </c>
      <c r="D1206" s="16">
        <v>0.50476192889943994</v>
      </c>
      <c r="E1206" s="17">
        <v>6.2757761623816119E-2</v>
      </c>
      <c r="F1206" s="18">
        <f t="shared" si="111"/>
        <v>0.11841087098833229</v>
      </c>
      <c r="G1206" s="9">
        <v>60</v>
      </c>
      <c r="H1206" s="10">
        <v>0.39792982206497496</v>
      </c>
      <c r="I1206" s="11">
        <v>-0.13866636611323027</v>
      </c>
      <c r="J1206" s="12">
        <f>I1206/0.768</f>
        <v>-0.18055516420993525</v>
      </c>
    </row>
    <row r="1207" spans="1:10" ht="30" customHeight="1" x14ac:dyDescent="0.25">
      <c r="A1207" s="7" t="s">
        <v>910</v>
      </c>
      <c r="B1207" s="8" t="s">
        <v>911</v>
      </c>
      <c r="C1207" s="15">
        <v>77</v>
      </c>
      <c r="D1207" s="16">
        <v>7.1279155746221914E-2</v>
      </c>
      <c r="E1207" s="17">
        <v>0.5010151942282709</v>
      </c>
      <c r="F1207" s="18">
        <f t="shared" si="111"/>
        <v>0.94531168722315262</v>
      </c>
      <c r="G1207" s="9">
        <v>55</v>
      </c>
      <c r="H1207" s="10">
        <v>0.13011005829661532</v>
      </c>
      <c r="I1207" s="11">
        <v>0.38111459148643734</v>
      </c>
      <c r="J1207" s="12">
        <f>I1207/0.768</f>
        <v>0.49624295766463195</v>
      </c>
    </row>
    <row r="1208" spans="1:10" ht="30" customHeight="1" x14ac:dyDescent="0.25">
      <c r="A1208" s="7" t="s">
        <v>4214</v>
      </c>
      <c r="B1208" s="8" t="s">
        <v>4215</v>
      </c>
      <c r="C1208" s="15">
        <v>23</v>
      </c>
      <c r="D1208" s="16">
        <v>0.67144651665941546</v>
      </c>
      <c r="E1208" s="17">
        <v>-4.1453438433682099E-2</v>
      </c>
      <c r="F1208" s="18">
        <f t="shared" si="111"/>
        <v>-7.8214034780532266E-2</v>
      </c>
      <c r="G1208" s="9">
        <v>14</v>
      </c>
      <c r="H1208" s="10">
        <v>4.9818243711514845E-2</v>
      </c>
      <c r="I1208" s="11">
        <v>-0.21899110478086317</v>
      </c>
      <c r="J1208" s="12">
        <f>I1208/0.768</f>
        <v>-0.28514466768341556</v>
      </c>
    </row>
    <row r="1209" spans="1:10" ht="30" customHeight="1" x14ac:dyDescent="0.25">
      <c r="A1209" s="7" t="s">
        <v>2240</v>
      </c>
      <c r="B1209" s="8" t="s">
        <v>2241</v>
      </c>
      <c r="C1209" s="15">
        <v>10</v>
      </c>
      <c r="D1209" s="16">
        <v>0.21966642591671393</v>
      </c>
      <c r="E1209" s="17">
        <v>0.36708391305016685</v>
      </c>
      <c r="F1209" s="18">
        <f t="shared" si="111"/>
        <v>0.69261115669842799</v>
      </c>
      <c r="G1209" s="9">
        <v>0</v>
      </c>
      <c r="H1209" s="13" t="s">
        <v>26</v>
      </c>
      <c r="I1209" s="13" t="s">
        <v>26</v>
      </c>
      <c r="J1209" s="14" t="s">
        <v>26</v>
      </c>
    </row>
    <row r="1210" spans="1:10" ht="30" customHeight="1" x14ac:dyDescent="0.25">
      <c r="A1210" s="7" t="s">
        <v>1705</v>
      </c>
      <c r="B1210" s="8" t="s">
        <v>1706</v>
      </c>
      <c r="C1210" s="15">
        <v>12</v>
      </c>
      <c r="D1210" s="16">
        <v>0.14369930729240596</v>
      </c>
      <c r="E1210" s="17">
        <v>0.18772824905317412</v>
      </c>
      <c r="F1210" s="18">
        <f t="shared" si="111"/>
        <v>0.35420424349655494</v>
      </c>
      <c r="G1210" s="9">
        <v>0</v>
      </c>
      <c r="H1210" s="13" t="s">
        <v>26</v>
      </c>
      <c r="I1210" s="13" t="s">
        <v>26</v>
      </c>
      <c r="J1210" s="14" t="s">
        <v>26</v>
      </c>
    </row>
    <row r="1211" spans="1:10" ht="30" customHeight="1" x14ac:dyDescent="0.25">
      <c r="A1211" s="7" t="s">
        <v>3165</v>
      </c>
      <c r="B1211" s="8" t="s">
        <v>3166</v>
      </c>
      <c r="C1211" s="15">
        <v>248</v>
      </c>
      <c r="D1211" s="16">
        <v>0.38012898324903366</v>
      </c>
      <c r="E1211" s="17">
        <v>6.6896946475206234E-2</v>
      </c>
      <c r="F1211" s="18">
        <f t="shared" si="111"/>
        <v>0.12622065372680422</v>
      </c>
      <c r="G1211" s="9">
        <v>517</v>
      </c>
      <c r="H1211" s="10">
        <v>0.80124850212264409</v>
      </c>
      <c r="I1211" s="11">
        <v>-3.7755232380040825E-2</v>
      </c>
      <c r="J1211" s="12">
        <f>I1211/0.768</f>
        <v>-4.9160458828178155E-2</v>
      </c>
    </row>
    <row r="1212" spans="1:10" ht="30" customHeight="1" x14ac:dyDescent="0.25">
      <c r="A1212" s="7" t="s">
        <v>1980</v>
      </c>
      <c r="B1212" s="8" t="s">
        <v>1981</v>
      </c>
      <c r="C1212" s="15">
        <v>694</v>
      </c>
      <c r="D1212" s="16">
        <v>0.1809307766153597</v>
      </c>
      <c r="E1212" s="17">
        <v>0.15939909905042646</v>
      </c>
      <c r="F1212" s="18">
        <f t="shared" si="111"/>
        <v>0.30075301707627633</v>
      </c>
      <c r="G1212" s="9">
        <v>1116</v>
      </c>
      <c r="H1212" s="10">
        <v>0.88919846806443359</v>
      </c>
      <c r="I1212" s="11">
        <v>-2.2072334516838155E-2</v>
      </c>
      <c r="J1212" s="12">
        <f>I1212/0.768</f>
        <v>-2.8740018902133013E-2</v>
      </c>
    </row>
    <row r="1213" spans="1:10" ht="30" customHeight="1" x14ac:dyDescent="0.25">
      <c r="A1213" s="7" t="s">
        <v>1950</v>
      </c>
      <c r="B1213" s="8" t="s">
        <v>1951</v>
      </c>
      <c r="C1213" s="15">
        <v>485</v>
      </c>
      <c r="D1213" s="16">
        <v>0.17836486576704491</v>
      </c>
      <c r="E1213" s="17">
        <v>0.14081709942425494</v>
      </c>
      <c r="F1213" s="18">
        <f t="shared" si="111"/>
        <v>0.26569264042312252</v>
      </c>
      <c r="G1213" s="9">
        <v>122</v>
      </c>
      <c r="H1213" s="10">
        <v>0.99614053027052496</v>
      </c>
      <c r="I1213" s="11">
        <v>-9.8722344541128659E-4</v>
      </c>
      <c r="J1213" s="12">
        <f>I1213/0.768</f>
        <v>-1.2854471945459461E-3</v>
      </c>
    </row>
    <row r="1214" spans="1:10" ht="30" customHeight="1" x14ac:dyDescent="0.25">
      <c r="A1214" s="7" t="s">
        <v>3059</v>
      </c>
      <c r="B1214" s="8" t="s">
        <v>3060</v>
      </c>
      <c r="C1214" s="15">
        <v>411</v>
      </c>
      <c r="D1214" s="16">
        <v>0.35631899031125192</v>
      </c>
      <c r="E1214" s="17">
        <v>0.10126509654830815</v>
      </c>
      <c r="F1214" s="18">
        <f t="shared" si="111"/>
        <v>0.19106621990246819</v>
      </c>
      <c r="G1214" s="9">
        <v>0</v>
      </c>
      <c r="H1214" s="13" t="s">
        <v>26</v>
      </c>
      <c r="I1214" s="13" t="s">
        <v>26</v>
      </c>
      <c r="J1214" s="14" t="s">
        <v>26</v>
      </c>
    </row>
    <row r="1215" spans="1:10" ht="30" customHeight="1" x14ac:dyDescent="0.25">
      <c r="A1215" s="7" t="s">
        <v>4018</v>
      </c>
      <c r="B1215" s="8" t="s">
        <v>4019</v>
      </c>
      <c r="C1215" s="15">
        <v>406</v>
      </c>
      <c r="D1215" s="16">
        <v>0.60434700696858412</v>
      </c>
      <c r="E1215" s="17">
        <v>4.9447920784973343E-2</v>
      </c>
      <c r="F1215" s="18">
        <f t="shared" si="111"/>
        <v>9.329796374523272E-2</v>
      </c>
      <c r="G1215" s="9">
        <v>728</v>
      </c>
      <c r="H1215" s="10">
        <v>0.89955995008720735</v>
      </c>
      <c r="I1215" s="11">
        <v>-1.3389896006177219E-2</v>
      </c>
      <c r="J1215" s="12">
        <f t="shared" ref="J1215:J1234" si="112">I1215/0.768</f>
        <v>-1.7434760424709921E-2</v>
      </c>
    </row>
    <row r="1216" spans="1:10" ht="30" customHeight="1" x14ac:dyDescent="0.25">
      <c r="A1216" s="7" t="s">
        <v>1629</v>
      </c>
      <c r="B1216" s="8" t="s">
        <v>2871</v>
      </c>
      <c r="C1216" s="15">
        <v>206</v>
      </c>
      <c r="D1216" s="16">
        <v>0.31767103670124136</v>
      </c>
      <c r="E1216" s="17">
        <v>-0.11170129411855594</v>
      </c>
      <c r="F1216" s="18">
        <f t="shared" si="111"/>
        <v>-0.21075715871425646</v>
      </c>
      <c r="G1216" s="9">
        <v>567</v>
      </c>
      <c r="H1216" s="10">
        <v>0.76302595361970549</v>
      </c>
      <c r="I1216" s="11">
        <v>-1.8725879637920068E-2</v>
      </c>
      <c r="J1216" s="12">
        <f t="shared" si="112"/>
        <v>-2.4382655778541755E-2</v>
      </c>
    </row>
    <row r="1217" spans="1:10" ht="30" customHeight="1" x14ac:dyDescent="0.25">
      <c r="A1217" s="7" t="s">
        <v>1629</v>
      </c>
      <c r="B1217" s="8" t="s">
        <v>3479</v>
      </c>
      <c r="C1217" s="15">
        <v>207</v>
      </c>
      <c r="D1217" s="16">
        <v>0.45293196574211858</v>
      </c>
      <c r="E1217" s="17">
        <v>-3.3482058320970114E-2</v>
      </c>
      <c r="F1217" s="18">
        <f t="shared" si="111"/>
        <v>-6.3173694945226622E-2</v>
      </c>
      <c r="G1217" s="9">
        <v>428</v>
      </c>
      <c r="H1217" s="10">
        <v>0.92124015960536676</v>
      </c>
      <c r="I1217" s="11">
        <v>1.1965402092484728E-2</v>
      </c>
      <c r="J1217" s="12">
        <f t="shared" si="112"/>
        <v>1.5579950641256156E-2</v>
      </c>
    </row>
    <row r="1218" spans="1:10" ht="30" customHeight="1" x14ac:dyDescent="0.25">
      <c r="A1218" s="7" t="s">
        <v>1629</v>
      </c>
      <c r="B1218" s="8" t="s">
        <v>1630</v>
      </c>
      <c r="C1218" s="15">
        <v>8</v>
      </c>
      <c r="D1218" s="16">
        <v>0.13561988973843039</v>
      </c>
      <c r="E1218" s="17">
        <v>0.17797050194897956</v>
      </c>
      <c r="F1218" s="18">
        <f t="shared" si="111"/>
        <v>0.33579339990373502</v>
      </c>
      <c r="G1218" s="9">
        <v>26</v>
      </c>
      <c r="H1218" s="10">
        <v>0.72014776562375304</v>
      </c>
      <c r="I1218" s="11">
        <v>6.2556417419606117E-2</v>
      </c>
      <c r="J1218" s="12">
        <f t="shared" si="112"/>
        <v>8.1453668515112126E-2</v>
      </c>
    </row>
    <row r="1219" spans="1:10" ht="30" customHeight="1" x14ac:dyDescent="0.25">
      <c r="A1219" s="7" t="s">
        <v>3075</v>
      </c>
      <c r="B1219" s="8" t="s">
        <v>3076</v>
      </c>
      <c r="C1219" s="15">
        <v>60</v>
      </c>
      <c r="D1219" s="16">
        <v>0.35928401033899038</v>
      </c>
      <c r="E1219" s="17">
        <v>7.2131910143299963E-2</v>
      </c>
      <c r="F1219" s="18">
        <f t="shared" si="111"/>
        <v>0.13609794366660369</v>
      </c>
      <c r="G1219" s="9">
        <v>202</v>
      </c>
      <c r="H1219" s="10">
        <v>0.54876881802228006</v>
      </c>
      <c r="I1219" s="11">
        <v>-7.3732318447541426E-2</v>
      </c>
      <c r="J1219" s="12">
        <f t="shared" si="112"/>
        <v>-9.6005622978569558E-2</v>
      </c>
    </row>
    <row r="1220" spans="1:10" ht="30" customHeight="1" x14ac:dyDescent="0.25">
      <c r="A1220" s="7" t="s">
        <v>3075</v>
      </c>
      <c r="B1220" s="8" t="s">
        <v>3690</v>
      </c>
      <c r="C1220" s="15">
        <v>184</v>
      </c>
      <c r="D1220" s="16">
        <v>0.51605525581246492</v>
      </c>
      <c r="E1220" s="17">
        <v>9.9200473777526554E-2</v>
      </c>
      <c r="F1220" s="18">
        <f t="shared" si="111"/>
        <v>0.18717070524061613</v>
      </c>
      <c r="G1220" s="9">
        <v>195</v>
      </c>
      <c r="H1220" s="10">
        <v>0.84753563110273067</v>
      </c>
      <c r="I1220" s="11">
        <v>-2.6604459673012421E-2</v>
      </c>
      <c r="J1220" s="12">
        <f t="shared" si="112"/>
        <v>-3.4641223532568252E-2</v>
      </c>
    </row>
    <row r="1221" spans="1:10" ht="30" customHeight="1" x14ac:dyDescent="0.25">
      <c r="A1221" s="7" t="s">
        <v>1484</v>
      </c>
      <c r="B1221" s="8" t="s">
        <v>1485</v>
      </c>
      <c r="C1221" s="15">
        <v>124</v>
      </c>
      <c r="D1221" s="16">
        <v>0.12032430434483218</v>
      </c>
      <c r="E1221" s="17">
        <v>0.18384304607955207</v>
      </c>
      <c r="F1221" s="18">
        <f t="shared" si="111"/>
        <v>0.34687367184821144</v>
      </c>
      <c r="G1221" s="9">
        <v>242</v>
      </c>
      <c r="H1221" s="10">
        <v>0.93921856805477455</v>
      </c>
      <c r="I1221" s="11">
        <v>-9.5900460373011254E-3</v>
      </c>
      <c r="J1221" s="12">
        <f t="shared" si="112"/>
        <v>-1.2487039111069173E-2</v>
      </c>
    </row>
    <row r="1222" spans="1:10" ht="30" customHeight="1" x14ac:dyDescent="0.25">
      <c r="A1222" s="7" t="s">
        <v>2924</v>
      </c>
      <c r="B1222" s="8" t="s">
        <v>2925</v>
      </c>
      <c r="C1222" s="15">
        <v>320</v>
      </c>
      <c r="D1222" s="16">
        <v>0.3274615992028167</v>
      </c>
      <c r="E1222" s="17">
        <v>0.1440781058602755</v>
      </c>
      <c r="F1222" s="18">
        <f t="shared" si="111"/>
        <v>0.27184548275523679</v>
      </c>
      <c r="G1222" s="9">
        <v>920</v>
      </c>
      <c r="H1222" s="10">
        <v>0.69998587062498019</v>
      </c>
      <c r="I1222" s="11">
        <v>5.9066147765064136E-2</v>
      </c>
      <c r="J1222" s="12">
        <f t="shared" si="112"/>
        <v>7.690904656909392E-2</v>
      </c>
    </row>
    <row r="1223" spans="1:10" ht="30" customHeight="1" x14ac:dyDescent="0.25">
      <c r="A1223" s="7" t="s">
        <v>3159</v>
      </c>
      <c r="B1223" s="8" t="s">
        <v>3160</v>
      </c>
      <c r="C1223" s="15">
        <v>322</v>
      </c>
      <c r="D1223" s="16">
        <v>0.3787170828141404</v>
      </c>
      <c r="E1223" s="17">
        <v>0.12423740884699379</v>
      </c>
      <c r="F1223" s="18">
        <f t="shared" si="111"/>
        <v>0.23441020537168639</v>
      </c>
      <c r="G1223" s="9">
        <v>826</v>
      </c>
      <c r="H1223" s="10">
        <v>0.62726744593884287</v>
      </c>
      <c r="I1223" s="11">
        <v>6.7708575512608671E-2</v>
      </c>
      <c r="J1223" s="12">
        <f t="shared" si="112"/>
        <v>8.8162207698709208E-2</v>
      </c>
    </row>
    <row r="1224" spans="1:10" ht="30" customHeight="1" x14ac:dyDescent="0.25">
      <c r="A1224" s="7" t="s">
        <v>2546</v>
      </c>
      <c r="B1224" s="8" t="s">
        <v>2547</v>
      </c>
      <c r="C1224" s="15">
        <v>150</v>
      </c>
      <c r="D1224" s="16">
        <v>0.26445483947629134</v>
      </c>
      <c r="E1224" s="17">
        <v>0.11470541708228466</v>
      </c>
      <c r="F1224" s="18">
        <f t="shared" si="111"/>
        <v>0.21642531524959369</v>
      </c>
      <c r="G1224" s="9">
        <v>386</v>
      </c>
      <c r="H1224" s="10">
        <v>0.87909618571578674</v>
      </c>
      <c r="I1224" s="11">
        <v>2.0805024270400502E-2</v>
      </c>
      <c r="J1224" s="12">
        <f t="shared" si="112"/>
        <v>2.7089875352083986E-2</v>
      </c>
    </row>
    <row r="1225" spans="1:10" ht="30" customHeight="1" x14ac:dyDescent="0.25">
      <c r="A1225" s="7" t="s">
        <v>1982</v>
      </c>
      <c r="B1225" s="8" t="s">
        <v>1983</v>
      </c>
      <c r="C1225" s="15">
        <v>124</v>
      </c>
      <c r="D1225" s="16">
        <v>0.18111002387834285</v>
      </c>
      <c r="E1225" s="17">
        <v>0.14333326172134173</v>
      </c>
      <c r="F1225" s="18">
        <f t="shared" si="111"/>
        <v>0.27044011645536176</v>
      </c>
      <c r="G1225" s="9">
        <v>200</v>
      </c>
      <c r="H1225" s="10">
        <v>0.91507503735879192</v>
      </c>
      <c r="I1225" s="11">
        <v>1.2819768180326901E-2</v>
      </c>
      <c r="J1225" s="12">
        <f t="shared" si="112"/>
        <v>1.6692406484800651E-2</v>
      </c>
    </row>
    <row r="1226" spans="1:10" ht="30" customHeight="1" x14ac:dyDescent="0.25">
      <c r="A1226" s="7" t="s">
        <v>2128</v>
      </c>
      <c r="B1226" s="8" t="s">
        <v>2129</v>
      </c>
      <c r="C1226" s="15">
        <v>1074</v>
      </c>
      <c r="D1226" s="16">
        <v>0.19925493374071204</v>
      </c>
      <c r="E1226" s="17">
        <v>0.18680870024894403</v>
      </c>
      <c r="F1226" s="18">
        <f t="shared" si="111"/>
        <v>0.35246924575272454</v>
      </c>
      <c r="G1226" s="9">
        <v>1725</v>
      </c>
      <c r="H1226" s="10">
        <v>0.55725835372429311</v>
      </c>
      <c r="I1226" s="11">
        <v>7.7883301847787467E-2</v>
      </c>
      <c r="J1226" s="12">
        <f t="shared" si="112"/>
        <v>0.10141054928097326</v>
      </c>
    </row>
    <row r="1227" spans="1:10" ht="30" customHeight="1" x14ac:dyDescent="0.25">
      <c r="A1227" s="7" t="s">
        <v>3082</v>
      </c>
      <c r="B1227" s="8" t="s">
        <v>3083</v>
      </c>
      <c r="C1227" s="15">
        <v>1046</v>
      </c>
      <c r="D1227" s="16">
        <v>0.36116837401902036</v>
      </c>
      <c r="E1227" s="17">
        <v>0.10344088982701499</v>
      </c>
      <c r="F1227" s="18">
        <f t="shared" si="111"/>
        <v>0.19517149023965091</v>
      </c>
      <c r="G1227" s="9">
        <v>1987</v>
      </c>
      <c r="H1227" s="10">
        <v>0.87416351533437564</v>
      </c>
      <c r="I1227" s="11">
        <v>-1.9313267281859437E-2</v>
      </c>
      <c r="J1227" s="12">
        <f t="shared" si="112"/>
        <v>-2.5147483439921143E-2</v>
      </c>
    </row>
    <row r="1228" spans="1:10" ht="30" customHeight="1" x14ac:dyDescent="0.25">
      <c r="A1228" s="7" t="s">
        <v>2086</v>
      </c>
      <c r="B1228" s="8" t="s">
        <v>2087</v>
      </c>
      <c r="C1228" s="15">
        <v>185</v>
      </c>
      <c r="D1228" s="16">
        <v>0.19396137211482478</v>
      </c>
      <c r="E1228" s="17">
        <v>0.16942638235516158</v>
      </c>
      <c r="F1228" s="18">
        <f t="shared" si="111"/>
        <v>0.31967241953804071</v>
      </c>
      <c r="G1228" s="9">
        <v>51</v>
      </c>
      <c r="H1228" s="10">
        <v>0.62982207151151526</v>
      </c>
      <c r="I1228" s="11">
        <v>-8.1810648306492539E-2</v>
      </c>
      <c r="J1228" s="12">
        <f t="shared" si="112"/>
        <v>-0.10652428164907883</v>
      </c>
    </row>
    <row r="1229" spans="1:10" ht="30" customHeight="1" x14ac:dyDescent="0.25">
      <c r="A1229" s="7" t="s">
        <v>2712</v>
      </c>
      <c r="B1229" s="8" t="s">
        <v>5873</v>
      </c>
      <c r="C1229" s="15">
        <v>0</v>
      </c>
      <c r="D1229" s="19" t="s">
        <v>26</v>
      </c>
      <c r="E1229" s="19" t="s">
        <v>26</v>
      </c>
      <c r="F1229" s="20" t="s">
        <v>26</v>
      </c>
      <c r="G1229" s="9">
        <v>403</v>
      </c>
      <c r="H1229" s="13" t="s">
        <v>26</v>
      </c>
      <c r="I1229" s="11">
        <v>6.3348172600931609E-3</v>
      </c>
      <c r="J1229" s="12">
        <f t="shared" si="112"/>
        <v>8.248459974079636E-3</v>
      </c>
    </row>
    <row r="1230" spans="1:10" ht="30" customHeight="1" x14ac:dyDescent="0.25">
      <c r="A1230" s="7" t="s">
        <v>2712</v>
      </c>
      <c r="B1230" s="8" t="s">
        <v>2713</v>
      </c>
      <c r="C1230" s="15">
        <v>643</v>
      </c>
      <c r="D1230" s="16">
        <v>0.29293622812151932</v>
      </c>
      <c r="E1230" s="17">
        <v>0.14600215576510692</v>
      </c>
      <c r="F1230" s="18">
        <f t="shared" ref="F1230:F1263" si="113">E1230/0.53</f>
        <v>0.27547576559454134</v>
      </c>
      <c r="G1230" s="9">
        <v>2018</v>
      </c>
      <c r="H1230" s="10">
        <v>0.18310978587464399</v>
      </c>
      <c r="I1230" s="11">
        <v>0.16971052566121067</v>
      </c>
      <c r="J1230" s="12">
        <f t="shared" si="112"/>
        <v>0.22097724695470139</v>
      </c>
    </row>
    <row r="1231" spans="1:10" ht="30" customHeight="1" x14ac:dyDescent="0.25">
      <c r="A1231" s="7" t="s">
        <v>3550</v>
      </c>
      <c r="B1231" s="8" t="s">
        <v>3551</v>
      </c>
      <c r="C1231" s="15">
        <v>215</v>
      </c>
      <c r="D1231" s="16">
        <v>0.47122689375981042</v>
      </c>
      <c r="E1231" s="17">
        <v>5.5438202270857904E-2</v>
      </c>
      <c r="F1231" s="18">
        <f t="shared" si="113"/>
        <v>0.10460038164312811</v>
      </c>
      <c r="G1231" s="9">
        <v>332</v>
      </c>
      <c r="H1231" s="10">
        <v>0.55352951679573459</v>
      </c>
      <c r="I1231" s="11">
        <v>-5.889251155285511E-2</v>
      </c>
      <c r="J1231" s="12">
        <f t="shared" si="112"/>
        <v>-7.6682957751113417E-2</v>
      </c>
    </row>
    <row r="1232" spans="1:10" ht="30" customHeight="1" x14ac:dyDescent="0.25">
      <c r="A1232" s="7" t="s">
        <v>2118</v>
      </c>
      <c r="B1232" s="8" t="s">
        <v>2119</v>
      </c>
      <c r="C1232" s="15">
        <v>1080</v>
      </c>
      <c r="D1232" s="16">
        <v>0.19785820472533844</v>
      </c>
      <c r="E1232" s="17">
        <v>0.1490310063287954</v>
      </c>
      <c r="F1232" s="18">
        <f t="shared" si="113"/>
        <v>0.28119057797885921</v>
      </c>
      <c r="G1232" s="9">
        <v>2784</v>
      </c>
      <c r="H1232" s="10">
        <v>0.83603726153505742</v>
      </c>
      <c r="I1232" s="11">
        <v>-2.8776031361303789E-2</v>
      </c>
      <c r="J1232" s="12">
        <f t="shared" si="112"/>
        <v>-3.7468790835030977E-2</v>
      </c>
    </row>
    <row r="1233" spans="1:10" ht="30" customHeight="1" x14ac:dyDescent="0.25">
      <c r="A1233" s="7" t="s">
        <v>5307</v>
      </c>
      <c r="B1233" s="8" t="s">
        <v>5308</v>
      </c>
      <c r="C1233" s="15">
        <v>2</v>
      </c>
      <c r="D1233" s="19" t="s">
        <v>26</v>
      </c>
      <c r="E1233" s="17">
        <v>-0.93806397026380406</v>
      </c>
      <c r="F1233" s="18">
        <f t="shared" si="113"/>
        <v>-1.769932019365668</v>
      </c>
      <c r="G1233" s="9">
        <v>37</v>
      </c>
      <c r="H1233" s="10">
        <v>0.42487108753029856</v>
      </c>
      <c r="I1233" s="11">
        <v>0.16524072057039996</v>
      </c>
      <c r="J1233" s="12">
        <f t="shared" si="112"/>
        <v>0.21515718824270827</v>
      </c>
    </row>
    <row r="1234" spans="1:10" ht="30" customHeight="1" x14ac:dyDescent="0.25">
      <c r="A1234" s="7" t="s">
        <v>2224</v>
      </c>
      <c r="B1234" s="8" t="s">
        <v>2225</v>
      </c>
      <c r="C1234" s="15">
        <v>257</v>
      </c>
      <c r="D1234" s="16">
        <v>0.21803317260257737</v>
      </c>
      <c r="E1234" s="17">
        <v>0.12814390650326551</v>
      </c>
      <c r="F1234" s="18">
        <f t="shared" si="113"/>
        <v>0.2417809556665387</v>
      </c>
      <c r="G1234" s="9">
        <v>1374</v>
      </c>
      <c r="H1234" s="10">
        <v>0.52356169905000227</v>
      </c>
      <c r="I1234" s="11">
        <v>-4.5395570450486422E-2</v>
      </c>
      <c r="J1234" s="12">
        <f t="shared" si="112"/>
        <v>-5.9108815690737525E-2</v>
      </c>
    </row>
    <row r="1235" spans="1:10" ht="30" customHeight="1" x14ac:dyDescent="0.25">
      <c r="A1235" s="7" t="s">
        <v>5309</v>
      </c>
      <c r="B1235" s="8" t="s">
        <v>5310</v>
      </c>
      <c r="C1235" s="15">
        <v>3</v>
      </c>
      <c r="D1235" s="19" t="s">
        <v>26</v>
      </c>
      <c r="E1235" s="17">
        <v>-0.36300292216625518</v>
      </c>
      <c r="F1235" s="18">
        <f t="shared" si="113"/>
        <v>-0.68491117389859468</v>
      </c>
      <c r="G1235" s="9">
        <v>0</v>
      </c>
      <c r="H1235" s="13" t="s">
        <v>26</v>
      </c>
      <c r="I1235" s="13" t="s">
        <v>26</v>
      </c>
      <c r="J1235" s="14" t="s">
        <v>26</v>
      </c>
    </row>
    <row r="1236" spans="1:10" ht="30" customHeight="1" x14ac:dyDescent="0.25">
      <c r="A1236" s="7" t="s">
        <v>4293</v>
      </c>
      <c r="B1236" s="8" t="s">
        <v>4294</v>
      </c>
      <c r="C1236" s="15">
        <v>7</v>
      </c>
      <c r="D1236" s="16">
        <v>0.70327680157646744</v>
      </c>
      <c r="E1236" s="17">
        <v>5.8420432690987678E-2</v>
      </c>
      <c r="F1236" s="18">
        <f t="shared" si="113"/>
        <v>0.11022723149242958</v>
      </c>
      <c r="G1236" s="9">
        <v>0</v>
      </c>
      <c r="H1236" s="13" t="s">
        <v>26</v>
      </c>
      <c r="I1236" s="13" t="s">
        <v>26</v>
      </c>
      <c r="J1236" s="14" t="s">
        <v>26</v>
      </c>
    </row>
    <row r="1237" spans="1:10" ht="30" customHeight="1" x14ac:dyDescent="0.25">
      <c r="A1237" s="7" t="s">
        <v>3326</v>
      </c>
      <c r="B1237" s="8" t="s">
        <v>3327</v>
      </c>
      <c r="C1237" s="15">
        <v>4</v>
      </c>
      <c r="D1237" s="16">
        <v>0.41547014460929377</v>
      </c>
      <c r="E1237" s="17">
        <v>-0.45510976762379002</v>
      </c>
      <c r="F1237" s="18">
        <f t="shared" si="113"/>
        <v>-0.85869767476186787</v>
      </c>
      <c r="G1237" s="9">
        <v>1</v>
      </c>
      <c r="H1237" s="13" t="s">
        <v>26</v>
      </c>
      <c r="I1237" s="11">
        <v>0.50159593405344527</v>
      </c>
      <c r="J1237" s="12">
        <f t="shared" ref="J1237:J1243" si="114">I1237/0.768</f>
        <v>0.65311970579875689</v>
      </c>
    </row>
    <row r="1238" spans="1:10" ht="30" customHeight="1" x14ac:dyDescent="0.25">
      <c r="A1238" s="7" t="s">
        <v>3193</v>
      </c>
      <c r="B1238" s="8" t="s">
        <v>3194</v>
      </c>
      <c r="C1238" s="15">
        <v>18</v>
      </c>
      <c r="D1238" s="16">
        <v>0.38303613565335071</v>
      </c>
      <c r="E1238" s="17">
        <v>-0.18217610654583391</v>
      </c>
      <c r="F1238" s="18">
        <f t="shared" si="113"/>
        <v>-0.34372850291666773</v>
      </c>
      <c r="G1238" s="9">
        <v>8</v>
      </c>
      <c r="H1238" s="10">
        <v>0.48605354945101764</v>
      </c>
      <c r="I1238" s="11">
        <v>0.22120227352006147</v>
      </c>
      <c r="J1238" s="12">
        <f t="shared" si="114"/>
        <v>0.28802379364591335</v>
      </c>
    </row>
    <row r="1239" spans="1:10" ht="30" customHeight="1" x14ac:dyDescent="0.25">
      <c r="A1239" s="7" t="s">
        <v>1362</v>
      </c>
      <c r="B1239" s="8" t="s">
        <v>1363</v>
      </c>
      <c r="C1239" s="15">
        <v>3</v>
      </c>
      <c r="D1239" s="16">
        <v>0.10933323947857855</v>
      </c>
      <c r="E1239" s="17">
        <v>0.26134953482102741</v>
      </c>
      <c r="F1239" s="18">
        <f t="shared" si="113"/>
        <v>0.49311232985099507</v>
      </c>
      <c r="G1239" s="9">
        <v>1</v>
      </c>
      <c r="H1239" s="13" t="s">
        <v>26</v>
      </c>
      <c r="I1239" s="11">
        <v>7.3882133450323406E-2</v>
      </c>
      <c r="J1239" s="12">
        <f t="shared" si="114"/>
        <v>9.6200694596775271E-2</v>
      </c>
    </row>
    <row r="1240" spans="1:10" ht="30" customHeight="1" x14ac:dyDescent="0.25">
      <c r="A1240" s="7" t="s">
        <v>2714</v>
      </c>
      <c r="B1240" s="8" t="s">
        <v>2715</v>
      </c>
      <c r="C1240" s="15">
        <v>11</v>
      </c>
      <c r="D1240" s="16">
        <v>0.29315063291624827</v>
      </c>
      <c r="E1240" s="17">
        <v>0.20944144406237508</v>
      </c>
      <c r="F1240" s="18">
        <f t="shared" si="113"/>
        <v>0.3951725359667454</v>
      </c>
      <c r="G1240" s="9">
        <v>5</v>
      </c>
      <c r="H1240" s="10">
        <v>0.61765352509638938</v>
      </c>
      <c r="I1240" s="11">
        <v>0.27989080379320885</v>
      </c>
      <c r="J1240" s="12">
        <f t="shared" si="114"/>
        <v>0.36444115077240735</v>
      </c>
    </row>
    <row r="1241" spans="1:10" ht="30" customHeight="1" x14ac:dyDescent="0.25">
      <c r="A1241" s="7" t="s">
        <v>2366</v>
      </c>
      <c r="B1241" s="8" t="s">
        <v>2367</v>
      </c>
      <c r="C1241" s="15">
        <v>95</v>
      </c>
      <c r="D1241" s="16">
        <v>0.23904216148498797</v>
      </c>
      <c r="E1241" s="17">
        <v>0.1604282390801581</v>
      </c>
      <c r="F1241" s="18">
        <f t="shared" si="113"/>
        <v>0.30269479071727945</v>
      </c>
      <c r="G1241" s="9">
        <v>283</v>
      </c>
      <c r="H1241" s="10">
        <v>0.85781478589011662</v>
      </c>
      <c r="I1241" s="11">
        <v>-1.7855311310226146E-2</v>
      </c>
      <c r="J1241" s="12">
        <f t="shared" si="114"/>
        <v>-2.3249103268523627E-2</v>
      </c>
    </row>
    <row r="1242" spans="1:10" ht="30" customHeight="1" x14ac:dyDescent="0.25">
      <c r="A1242" s="7" t="s">
        <v>2366</v>
      </c>
      <c r="B1242" s="8" t="s">
        <v>4565</v>
      </c>
      <c r="C1242" s="15">
        <v>4</v>
      </c>
      <c r="D1242" s="16">
        <v>0.80149732357532821</v>
      </c>
      <c r="E1242" s="17">
        <v>6.3228168047769706E-2</v>
      </c>
      <c r="F1242" s="18">
        <f t="shared" si="113"/>
        <v>0.11929843027881076</v>
      </c>
      <c r="G1242" s="9">
        <v>8</v>
      </c>
      <c r="H1242" s="10">
        <v>0.80640148921466348</v>
      </c>
      <c r="I1242" s="11">
        <v>4.3033806722034745E-2</v>
      </c>
      <c r="J1242" s="12">
        <f t="shared" si="114"/>
        <v>5.603360250264941E-2</v>
      </c>
    </row>
    <row r="1243" spans="1:10" ht="30" customHeight="1" x14ac:dyDescent="0.25">
      <c r="A1243" s="7" t="s">
        <v>3746</v>
      </c>
      <c r="B1243" s="8" t="s">
        <v>3747</v>
      </c>
      <c r="C1243" s="15">
        <v>25</v>
      </c>
      <c r="D1243" s="16">
        <v>0.52663463743510763</v>
      </c>
      <c r="E1243" s="17">
        <v>-0.62687419947130663</v>
      </c>
      <c r="F1243" s="18">
        <f t="shared" si="113"/>
        <v>-1.1827815084364275</v>
      </c>
      <c r="G1243" s="9">
        <v>6</v>
      </c>
      <c r="H1243" s="10">
        <v>0.31539362372933488</v>
      </c>
      <c r="I1243" s="11">
        <v>-4.6670660241432875</v>
      </c>
      <c r="J1243" s="12">
        <f t="shared" si="114"/>
        <v>-6.0769088856032392</v>
      </c>
    </row>
    <row r="1244" spans="1:10" ht="30" customHeight="1" x14ac:dyDescent="0.25">
      <c r="A1244" s="7" t="s">
        <v>2880</v>
      </c>
      <c r="B1244" s="8" t="s">
        <v>2881</v>
      </c>
      <c r="C1244" s="15">
        <v>11</v>
      </c>
      <c r="D1244" s="16">
        <v>0.32023499642320752</v>
      </c>
      <c r="E1244" s="17">
        <v>-0.13550510924266801</v>
      </c>
      <c r="F1244" s="18">
        <f t="shared" si="113"/>
        <v>-0.25567001743899626</v>
      </c>
      <c r="G1244" s="9">
        <v>0</v>
      </c>
      <c r="H1244" s="13" t="s">
        <v>26</v>
      </c>
      <c r="I1244" s="13" t="s">
        <v>26</v>
      </c>
      <c r="J1244" s="14" t="s">
        <v>26</v>
      </c>
    </row>
    <row r="1245" spans="1:10" ht="30" customHeight="1" x14ac:dyDescent="0.25">
      <c r="A1245" s="7" t="s">
        <v>4122</v>
      </c>
      <c r="B1245" s="8" t="s">
        <v>4123</v>
      </c>
      <c r="C1245" s="15">
        <v>6</v>
      </c>
      <c r="D1245" s="16">
        <v>0.64116725988518852</v>
      </c>
      <c r="E1245" s="17">
        <v>8.4042939528153296E-2</v>
      </c>
      <c r="F1245" s="18">
        <f t="shared" si="113"/>
        <v>0.15857158401538357</v>
      </c>
      <c r="G1245" s="9">
        <v>3</v>
      </c>
      <c r="H1245" s="10">
        <v>0.38615068832386557</v>
      </c>
      <c r="I1245" s="11">
        <v>0.21722107306387381</v>
      </c>
      <c r="J1245" s="12">
        <f t="shared" ref="J1245:J1251" si="115">I1245/0.768</f>
        <v>0.28283993888525233</v>
      </c>
    </row>
    <row r="1246" spans="1:10" ht="30" customHeight="1" x14ac:dyDescent="0.25">
      <c r="A1246" s="7" t="s">
        <v>420</v>
      </c>
      <c r="B1246" s="8" t="s">
        <v>421</v>
      </c>
      <c r="C1246" s="15">
        <v>11</v>
      </c>
      <c r="D1246" s="16">
        <v>3.2116530555451016E-2</v>
      </c>
      <c r="E1246" s="17">
        <v>0.37516330693321631</v>
      </c>
      <c r="F1246" s="18">
        <f t="shared" si="113"/>
        <v>0.70785529610040809</v>
      </c>
      <c r="G1246" s="9">
        <v>9</v>
      </c>
      <c r="H1246" s="10">
        <v>3.4178136837149882E-2</v>
      </c>
      <c r="I1246" s="11">
        <v>0.53588588182739194</v>
      </c>
      <c r="J1246" s="12">
        <f t="shared" si="115"/>
        <v>0.6977680752960832</v>
      </c>
    </row>
    <row r="1247" spans="1:10" ht="30" customHeight="1" x14ac:dyDescent="0.25">
      <c r="A1247" s="7" t="s">
        <v>3764</v>
      </c>
      <c r="B1247" s="8" t="s">
        <v>3765</v>
      </c>
      <c r="C1247" s="15">
        <v>27</v>
      </c>
      <c r="D1247" s="16">
        <v>0.53039687979760075</v>
      </c>
      <c r="E1247" s="17">
        <v>-0.1647891503759992</v>
      </c>
      <c r="F1247" s="18">
        <f t="shared" si="113"/>
        <v>-0.31092292523773435</v>
      </c>
      <c r="G1247" s="9">
        <v>33</v>
      </c>
      <c r="H1247" s="10">
        <v>0.86947015705648911</v>
      </c>
      <c r="I1247" s="11">
        <v>8.5790817923405774E-2</v>
      </c>
      <c r="J1247" s="12">
        <f t="shared" si="115"/>
        <v>0.11170679417110127</v>
      </c>
    </row>
    <row r="1248" spans="1:10" ht="30" customHeight="1" x14ac:dyDescent="0.25">
      <c r="A1248" s="7" t="s">
        <v>3914</v>
      </c>
      <c r="B1248" s="8" t="s">
        <v>3915</v>
      </c>
      <c r="C1248" s="15">
        <v>251</v>
      </c>
      <c r="D1248" s="16">
        <v>0.57431880652507661</v>
      </c>
      <c r="E1248" s="17">
        <v>5.8382144690808567E-2</v>
      </c>
      <c r="F1248" s="18">
        <f t="shared" si="113"/>
        <v>0.11015498998265767</v>
      </c>
      <c r="G1248" s="9">
        <v>120</v>
      </c>
      <c r="H1248" s="10">
        <v>0.85713304880661756</v>
      </c>
      <c r="I1248" s="11">
        <v>-1.767756142690935E-2</v>
      </c>
      <c r="J1248" s="12">
        <f t="shared" si="115"/>
        <v>-2.3017658107954881E-2</v>
      </c>
    </row>
    <row r="1249" spans="1:10" ht="30" customHeight="1" x14ac:dyDescent="0.25">
      <c r="A1249" s="7" t="s">
        <v>4541</v>
      </c>
      <c r="B1249" s="8" t="s">
        <v>4542</v>
      </c>
      <c r="C1249" s="15">
        <v>8</v>
      </c>
      <c r="D1249" s="16">
        <v>0.7873363567503342</v>
      </c>
      <c r="E1249" s="17">
        <v>7.3226300767690086E-2</v>
      </c>
      <c r="F1249" s="18">
        <f t="shared" si="113"/>
        <v>0.1381628316371511</v>
      </c>
      <c r="G1249" s="9">
        <v>2</v>
      </c>
      <c r="H1249" s="10">
        <v>0.66643540252881683</v>
      </c>
      <c r="I1249" s="11">
        <v>-0.16655421190250017</v>
      </c>
      <c r="J1249" s="12">
        <f t="shared" si="115"/>
        <v>-0.21686746341471375</v>
      </c>
    </row>
    <row r="1250" spans="1:10" ht="30" customHeight="1" x14ac:dyDescent="0.25">
      <c r="A1250" s="7" t="s">
        <v>4136</v>
      </c>
      <c r="B1250" s="8" t="s">
        <v>4137</v>
      </c>
      <c r="C1250" s="15">
        <v>91</v>
      </c>
      <c r="D1250" s="16">
        <v>0.64428448017640161</v>
      </c>
      <c r="E1250" s="17">
        <v>-8.0205222095678916E-2</v>
      </c>
      <c r="F1250" s="18">
        <f t="shared" si="113"/>
        <v>-0.15133060772769605</v>
      </c>
      <c r="G1250" s="9">
        <v>44</v>
      </c>
      <c r="H1250" s="10">
        <v>0.41353440916221851</v>
      </c>
      <c r="I1250" s="11">
        <v>-0.15861644040912246</v>
      </c>
      <c r="J1250" s="12">
        <f t="shared" si="115"/>
        <v>-0.2065318234493782</v>
      </c>
    </row>
    <row r="1251" spans="1:10" ht="30" customHeight="1" x14ac:dyDescent="0.25">
      <c r="A1251" s="7" t="s">
        <v>2322</v>
      </c>
      <c r="B1251" s="8" t="s">
        <v>2323</v>
      </c>
      <c r="C1251" s="15">
        <v>248</v>
      </c>
      <c r="D1251" s="16">
        <v>0.234173779070426</v>
      </c>
      <c r="E1251" s="17">
        <v>0.2258997242703269</v>
      </c>
      <c r="F1251" s="18">
        <f t="shared" si="113"/>
        <v>0.42622589484967338</v>
      </c>
      <c r="G1251" s="9">
        <v>46</v>
      </c>
      <c r="H1251" s="10">
        <v>0.84352949770535912</v>
      </c>
      <c r="I1251" s="11">
        <v>3.024533708534391E-2</v>
      </c>
      <c r="J1251" s="12">
        <f t="shared" si="115"/>
        <v>3.9381949329874884E-2</v>
      </c>
    </row>
    <row r="1252" spans="1:10" ht="30" customHeight="1" x14ac:dyDescent="0.25">
      <c r="A1252" s="7" t="s">
        <v>5311</v>
      </c>
      <c r="B1252" s="8" t="s">
        <v>5312</v>
      </c>
      <c r="C1252" s="15">
        <v>3</v>
      </c>
      <c r="D1252" s="19" t="s">
        <v>26</v>
      </c>
      <c r="E1252" s="17">
        <v>0.15987348736827364</v>
      </c>
      <c r="F1252" s="18">
        <f t="shared" si="113"/>
        <v>0.3016480893741012</v>
      </c>
      <c r="G1252" s="9">
        <v>0</v>
      </c>
      <c r="H1252" s="13" t="s">
        <v>26</v>
      </c>
      <c r="I1252" s="13" t="s">
        <v>26</v>
      </c>
      <c r="J1252" s="14" t="s">
        <v>26</v>
      </c>
    </row>
    <row r="1253" spans="1:10" ht="30" customHeight="1" x14ac:dyDescent="0.25">
      <c r="A1253" s="7" t="s">
        <v>218</v>
      </c>
      <c r="B1253" s="8" t="s">
        <v>219</v>
      </c>
      <c r="C1253" s="15">
        <v>32</v>
      </c>
      <c r="D1253" s="16">
        <v>1.6492921685383806E-2</v>
      </c>
      <c r="E1253" s="17">
        <v>0.32093136705329339</v>
      </c>
      <c r="F1253" s="18">
        <f t="shared" si="113"/>
        <v>0.60553088123262899</v>
      </c>
      <c r="G1253" s="9">
        <v>472</v>
      </c>
      <c r="H1253" s="10">
        <v>0.9558692503786167</v>
      </c>
      <c r="I1253" s="11">
        <v>1.3022828551918339E-2</v>
      </c>
      <c r="J1253" s="12">
        <f t="shared" ref="J1253:J1267" si="116">I1253/0.768</f>
        <v>1.6956808010310336E-2</v>
      </c>
    </row>
    <row r="1254" spans="1:10" ht="30" customHeight="1" x14ac:dyDescent="0.25">
      <c r="A1254" s="7" t="s">
        <v>347</v>
      </c>
      <c r="B1254" s="8" t="s">
        <v>348</v>
      </c>
      <c r="C1254" s="15">
        <v>31</v>
      </c>
      <c r="D1254" s="16">
        <v>2.7918148700857171E-2</v>
      </c>
      <c r="E1254" s="17">
        <v>0.31169831123939901</v>
      </c>
      <c r="F1254" s="18">
        <f t="shared" si="113"/>
        <v>0.5881100212064132</v>
      </c>
      <c r="G1254" s="9">
        <v>552</v>
      </c>
      <c r="H1254" s="10">
        <v>0.93611010876497314</v>
      </c>
      <c r="I1254" s="11">
        <v>-1.8747817824480789E-2</v>
      </c>
      <c r="J1254" s="12">
        <f t="shared" si="116"/>
        <v>-2.4411221125626027E-2</v>
      </c>
    </row>
    <row r="1255" spans="1:10" ht="30" customHeight="1" x14ac:dyDescent="0.25">
      <c r="A1255" s="7" t="s">
        <v>4939</v>
      </c>
      <c r="B1255" s="8" t="s">
        <v>4940</v>
      </c>
      <c r="C1255" s="15">
        <v>41</v>
      </c>
      <c r="D1255" s="16">
        <v>0.96303097281603911</v>
      </c>
      <c r="E1255" s="17">
        <v>-8.941595503057842E-3</v>
      </c>
      <c r="F1255" s="18">
        <f t="shared" si="113"/>
        <v>-1.6870934911429891E-2</v>
      </c>
      <c r="G1255" s="9">
        <v>161</v>
      </c>
      <c r="H1255" s="10">
        <v>0.70715237539866194</v>
      </c>
      <c r="I1255" s="11">
        <v>-8.2805362612427186E-2</v>
      </c>
      <c r="J1255" s="12">
        <f t="shared" si="116"/>
        <v>-0.10781948256826457</v>
      </c>
    </row>
    <row r="1256" spans="1:10" ht="30" customHeight="1" x14ac:dyDescent="0.25">
      <c r="A1256" s="7" t="s">
        <v>2842</v>
      </c>
      <c r="B1256" s="8" t="s">
        <v>2843</v>
      </c>
      <c r="C1256" s="15">
        <v>11</v>
      </c>
      <c r="D1256" s="16">
        <v>0.31327331214295168</v>
      </c>
      <c r="E1256" s="17">
        <v>0.22439053813392107</v>
      </c>
      <c r="F1256" s="18">
        <f t="shared" si="113"/>
        <v>0.42337837383758692</v>
      </c>
      <c r="G1256" s="9">
        <v>296</v>
      </c>
      <c r="H1256" s="10">
        <v>0.35586122480679394</v>
      </c>
      <c r="I1256" s="11">
        <v>0.13770573993632026</v>
      </c>
      <c r="J1256" s="12">
        <f t="shared" si="116"/>
        <v>0.17930434887541702</v>
      </c>
    </row>
    <row r="1257" spans="1:10" ht="30" customHeight="1" x14ac:dyDescent="0.25">
      <c r="A1257" s="7" t="s">
        <v>840</v>
      </c>
      <c r="B1257" s="8" t="s">
        <v>841</v>
      </c>
      <c r="C1257" s="15">
        <v>174</v>
      </c>
      <c r="D1257" s="16">
        <v>6.6098686888637348E-2</v>
      </c>
      <c r="E1257" s="17">
        <v>0.37796167100187184</v>
      </c>
      <c r="F1257" s="18">
        <f t="shared" si="113"/>
        <v>0.71313522830541853</v>
      </c>
      <c r="G1257" s="9">
        <v>154</v>
      </c>
      <c r="H1257" s="10">
        <v>0.48046787783890693</v>
      </c>
      <c r="I1257" s="11">
        <v>0.17808996383521508</v>
      </c>
      <c r="J1257" s="12">
        <f t="shared" si="116"/>
        <v>0.23188797374376963</v>
      </c>
    </row>
    <row r="1258" spans="1:10" ht="30" customHeight="1" x14ac:dyDescent="0.25">
      <c r="A1258" s="7" t="s">
        <v>1332</v>
      </c>
      <c r="B1258" s="8" t="s">
        <v>1333</v>
      </c>
      <c r="C1258" s="15">
        <v>65</v>
      </c>
      <c r="D1258" s="16">
        <v>0.10602815787755791</v>
      </c>
      <c r="E1258" s="17">
        <v>0.31715123385855554</v>
      </c>
      <c r="F1258" s="18">
        <f t="shared" si="113"/>
        <v>0.5983985544501047</v>
      </c>
      <c r="G1258" s="9">
        <v>226</v>
      </c>
      <c r="H1258" s="10">
        <v>0.27351732417395597</v>
      </c>
      <c r="I1258" s="11">
        <v>0.15799170239849158</v>
      </c>
      <c r="J1258" s="12">
        <f t="shared" si="116"/>
        <v>0.20571836249803591</v>
      </c>
    </row>
    <row r="1259" spans="1:10" ht="30" customHeight="1" x14ac:dyDescent="0.25">
      <c r="A1259" s="7" t="s">
        <v>816</v>
      </c>
      <c r="B1259" s="8" t="s">
        <v>817</v>
      </c>
      <c r="C1259" s="15">
        <v>52</v>
      </c>
      <c r="D1259" s="16">
        <v>6.4592456959323225E-2</v>
      </c>
      <c r="E1259" s="17">
        <v>0.33766129585076476</v>
      </c>
      <c r="F1259" s="18">
        <f t="shared" si="113"/>
        <v>0.63709678462408448</v>
      </c>
      <c r="G1259" s="9">
        <v>69</v>
      </c>
      <c r="H1259" s="10">
        <v>0.66726455097015225</v>
      </c>
      <c r="I1259" s="11">
        <v>0.1193878732987935</v>
      </c>
      <c r="J1259" s="12">
        <f t="shared" si="116"/>
        <v>0.1554529600244707</v>
      </c>
    </row>
    <row r="1260" spans="1:10" ht="30" customHeight="1" x14ac:dyDescent="0.25">
      <c r="A1260" s="7" t="s">
        <v>2882</v>
      </c>
      <c r="B1260" s="8" t="s">
        <v>2883</v>
      </c>
      <c r="C1260" s="15">
        <v>31</v>
      </c>
      <c r="D1260" s="16">
        <v>0.32044882697008797</v>
      </c>
      <c r="E1260" s="17">
        <v>0.16098207004523196</v>
      </c>
      <c r="F1260" s="18">
        <f t="shared" si="113"/>
        <v>0.30373975480232446</v>
      </c>
      <c r="G1260" s="9">
        <v>3</v>
      </c>
      <c r="H1260" s="13" t="s">
        <v>26</v>
      </c>
      <c r="I1260" s="11">
        <v>-0.16144711204818338</v>
      </c>
      <c r="J1260" s="12">
        <f t="shared" si="116"/>
        <v>-0.21021759381273877</v>
      </c>
    </row>
    <row r="1261" spans="1:10" ht="30" customHeight="1" x14ac:dyDescent="0.25">
      <c r="A1261" s="7" t="s">
        <v>4457</v>
      </c>
      <c r="B1261" s="8" t="s">
        <v>4458</v>
      </c>
      <c r="C1261" s="15">
        <v>127</v>
      </c>
      <c r="D1261" s="16">
        <v>0.75919637539990414</v>
      </c>
      <c r="E1261" s="17">
        <v>4.6922905046071793E-2</v>
      </c>
      <c r="F1261" s="18">
        <f t="shared" si="113"/>
        <v>8.8533783105795835E-2</v>
      </c>
      <c r="G1261" s="9">
        <v>273</v>
      </c>
      <c r="H1261" s="10">
        <v>0.76371967617161529</v>
      </c>
      <c r="I1261" s="11">
        <v>-4.4141646683335749E-2</v>
      </c>
      <c r="J1261" s="12">
        <f t="shared" si="116"/>
        <v>-5.7476102452260092E-2</v>
      </c>
    </row>
    <row r="1262" spans="1:10" ht="30" customHeight="1" x14ac:dyDescent="0.25">
      <c r="A1262" s="7" t="s">
        <v>1119</v>
      </c>
      <c r="B1262" s="8" t="s">
        <v>1120</v>
      </c>
      <c r="C1262" s="15">
        <v>277</v>
      </c>
      <c r="D1262" s="16">
        <v>8.8543338714521858E-2</v>
      </c>
      <c r="E1262" s="17">
        <v>0.28593696332554652</v>
      </c>
      <c r="F1262" s="18">
        <f t="shared" si="113"/>
        <v>0.53950370438782358</v>
      </c>
      <c r="G1262" s="9">
        <v>984</v>
      </c>
      <c r="H1262" s="10">
        <v>0.37529548173452876</v>
      </c>
      <c r="I1262" s="11">
        <v>0.15632640829368413</v>
      </c>
      <c r="J1262" s="12">
        <f t="shared" si="116"/>
        <v>0.20355001079906787</v>
      </c>
    </row>
    <row r="1263" spans="1:10" ht="30" customHeight="1" x14ac:dyDescent="0.25">
      <c r="A1263" s="7" t="s">
        <v>3967</v>
      </c>
      <c r="B1263" s="8" t="s">
        <v>3968</v>
      </c>
      <c r="C1263" s="15">
        <v>113</v>
      </c>
      <c r="D1263" s="16">
        <v>0.58714690126620428</v>
      </c>
      <c r="E1263" s="17">
        <v>6.3852353412857263E-2</v>
      </c>
      <c r="F1263" s="18">
        <f t="shared" si="113"/>
        <v>0.12047613851482501</v>
      </c>
      <c r="G1263" s="9">
        <v>60</v>
      </c>
      <c r="H1263" s="10">
        <v>0.63225914995031685</v>
      </c>
      <c r="I1263" s="11">
        <v>-9.4404920757369462E-2</v>
      </c>
      <c r="J1263" s="12">
        <f t="shared" si="116"/>
        <v>-0.12292307390282482</v>
      </c>
    </row>
    <row r="1264" spans="1:10" ht="30" customHeight="1" x14ac:dyDescent="0.25">
      <c r="A1264" s="7" t="s">
        <v>5874</v>
      </c>
      <c r="B1264" s="8" t="s">
        <v>5875</v>
      </c>
      <c r="C1264" s="15">
        <v>0</v>
      </c>
      <c r="D1264" s="19" t="s">
        <v>26</v>
      </c>
      <c r="E1264" s="19" t="s">
        <v>26</v>
      </c>
      <c r="F1264" s="20" t="s">
        <v>26</v>
      </c>
      <c r="G1264" s="9">
        <v>5</v>
      </c>
      <c r="H1264" s="13" t="s">
        <v>26</v>
      </c>
      <c r="I1264" s="11">
        <v>0.48658112077859628</v>
      </c>
      <c r="J1264" s="12">
        <f t="shared" si="116"/>
        <v>0.6335691676804639</v>
      </c>
    </row>
    <row r="1265" spans="1:10" ht="30" customHeight="1" x14ac:dyDescent="0.25">
      <c r="A1265" s="7" t="s">
        <v>3830</v>
      </c>
      <c r="B1265" s="8" t="s">
        <v>3831</v>
      </c>
      <c r="C1265" s="15">
        <v>229</v>
      </c>
      <c r="D1265" s="16">
        <v>0.55142753109638387</v>
      </c>
      <c r="E1265" s="17">
        <v>8.3370340101239657E-2</v>
      </c>
      <c r="F1265" s="18">
        <f>E1265/0.53</f>
        <v>0.15730252849290499</v>
      </c>
      <c r="G1265" s="9">
        <v>125</v>
      </c>
      <c r="H1265" s="10">
        <v>0.86191143057820252</v>
      </c>
      <c r="I1265" s="11">
        <v>-3.8675198397118173E-2</v>
      </c>
      <c r="J1265" s="12">
        <f t="shared" si="116"/>
        <v>-5.0358331246247619E-2</v>
      </c>
    </row>
    <row r="1266" spans="1:10" ht="30" customHeight="1" x14ac:dyDescent="0.25">
      <c r="A1266" s="7" t="s">
        <v>4586</v>
      </c>
      <c r="B1266" s="8" t="s">
        <v>4587</v>
      </c>
      <c r="C1266" s="15">
        <v>15</v>
      </c>
      <c r="D1266" s="16">
        <v>0.80867806215542815</v>
      </c>
      <c r="E1266" s="17">
        <v>3.7063731129966415E-2</v>
      </c>
      <c r="F1266" s="18">
        <f>E1266/0.53</f>
        <v>6.9931568169747951E-2</v>
      </c>
      <c r="G1266" s="9">
        <v>3</v>
      </c>
      <c r="H1266" s="10">
        <v>0.69215216264870849</v>
      </c>
      <c r="I1266" s="11">
        <v>-8.282257192420274E-2</v>
      </c>
      <c r="J1266" s="12">
        <f t="shared" si="116"/>
        <v>-0.10784189052630565</v>
      </c>
    </row>
    <row r="1267" spans="1:10" ht="30" customHeight="1" x14ac:dyDescent="0.25">
      <c r="A1267" s="7" t="s">
        <v>5876</v>
      </c>
      <c r="B1267" s="8" t="s">
        <v>5877</v>
      </c>
      <c r="C1267" s="15">
        <v>0</v>
      </c>
      <c r="D1267" s="19" t="s">
        <v>26</v>
      </c>
      <c r="E1267" s="19" t="s">
        <v>26</v>
      </c>
      <c r="F1267" s="20" t="s">
        <v>26</v>
      </c>
      <c r="G1267" s="9">
        <v>125</v>
      </c>
      <c r="H1267" s="10">
        <v>0.43771140038980294</v>
      </c>
      <c r="I1267" s="11">
        <v>-3.2470609412385829</v>
      </c>
      <c r="J1267" s="12">
        <f t="shared" si="116"/>
        <v>-4.2279439339044051</v>
      </c>
    </row>
    <row r="1268" spans="1:10" ht="30" customHeight="1" x14ac:dyDescent="0.25">
      <c r="A1268" s="7" t="s">
        <v>4730</v>
      </c>
      <c r="B1268" s="8" t="s">
        <v>4731</v>
      </c>
      <c r="C1268" s="15">
        <v>68</v>
      </c>
      <c r="D1268" s="16">
        <v>0.86152088394232218</v>
      </c>
      <c r="E1268" s="17">
        <v>3.1772983233457452E-2</v>
      </c>
      <c r="F1268" s="18">
        <f t="shared" ref="F1268:F1288" si="117">E1268/0.53</f>
        <v>5.9949024968787644E-2</v>
      </c>
      <c r="G1268" s="9">
        <v>0</v>
      </c>
      <c r="H1268" s="13" t="s">
        <v>26</v>
      </c>
      <c r="I1268" s="13" t="s">
        <v>26</v>
      </c>
      <c r="J1268" s="14" t="s">
        <v>26</v>
      </c>
    </row>
    <row r="1269" spans="1:10" ht="30" customHeight="1" x14ac:dyDescent="0.25">
      <c r="A1269" s="7" t="s">
        <v>2138</v>
      </c>
      <c r="B1269" s="8" t="s">
        <v>2139</v>
      </c>
      <c r="C1269" s="15">
        <v>11</v>
      </c>
      <c r="D1269" s="16">
        <v>0.20015257815365545</v>
      </c>
      <c r="E1269" s="17">
        <v>0.1659492214840754</v>
      </c>
      <c r="F1269" s="18">
        <f t="shared" si="117"/>
        <v>0.31311173864919883</v>
      </c>
      <c r="G1269" s="9">
        <v>0</v>
      </c>
      <c r="H1269" s="13" t="s">
        <v>26</v>
      </c>
      <c r="I1269" s="13" t="s">
        <v>26</v>
      </c>
      <c r="J1269" s="14" t="s">
        <v>26</v>
      </c>
    </row>
    <row r="1270" spans="1:10" ht="30" customHeight="1" x14ac:dyDescent="0.25">
      <c r="A1270" s="7" t="s">
        <v>5313</v>
      </c>
      <c r="B1270" s="8" t="s">
        <v>5314</v>
      </c>
      <c r="C1270" s="15">
        <v>2</v>
      </c>
      <c r="D1270" s="19" t="s">
        <v>26</v>
      </c>
      <c r="E1270" s="17">
        <v>1.4109424822084422</v>
      </c>
      <c r="F1270" s="18">
        <f t="shared" si="117"/>
        <v>2.6621556268083815</v>
      </c>
      <c r="G1270" s="9">
        <v>3</v>
      </c>
      <c r="H1270" s="13" t="s">
        <v>26</v>
      </c>
      <c r="I1270" s="11">
        <v>0.29554508521766909</v>
      </c>
      <c r="J1270" s="12">
        <f>I1270/0.768</f>
        <v>0.38482432971050662</v>
      </c>
    </row>
    <row r="1271" spans="1:10" ht="30" customHeight="1" x14ac:dyDescent="0.25">
      <c r="A1271" s="7" t="s">
        <v>3776</v>
      </c>
      <c r="B1271" s="8" t="s">
        <v>3777</v>
      </c>
      <c r="C1271" s="15">
        <v>9</v>
      </c>
      <c r="D1271" s="16">
        <v>0.53429594673914615</v>
      </c>
      <c r="E1271" s="17">
        <v>0.11689033835161315</v>
      </c>
      <c r="F1271" s="18">
        <f t="shared" si="117"/>
        <v>0.22054780821059083</v>
      </c>
      <c r="G1271" s="9">
        <v>0</v>
      </c>
      <c r="H1271" s="13" t="s">
        <v>26</v>
      </c>
      <c r="I1271" s="13" t="s">
        <v>26</v>
      </c>
      <c r="J1271" s="14" t="s">
        <v>26</v>
      </c>
    </row>
    <row r="1272" spans="1:10" ht="30" customHeight="1" x14ac:dyDescent="0.25">
      <c r="A1272" s="7" t="s">
        <v>3667</v>
      </c>
      <c r="B1272" s="8" t="s">
        <v>3668</v>
      </c>
      <c r="C1272" s="15">
        <v>63</v>
      </c>
      <c r="D1272" s="16">
        <v>0.51164858839942395</v>
      </c>
      <c r="E1272" s="17">
        <v>5.2679757382621963E-2</v>
      </c>
      <c r="F1272" s="18">
        <f t="shared" si="117"/>
        <v>9.9395768646456523E-2</v>
      </c>
      <c r="G1272" s="9">
        <v>61</v>
      </c>
      <c r="H1272" s="10">
        <v>0.70407425889408515</v>
      </c>
      <c r="I1272" s="11">
        <v>-9.4237221900611387E-2</v>
      </c>
      <c r="J1272" s="12">
        <f>I1272/0.768</f>
        <v>-0.12270471601642108</v>
      </c>
    </row>
    <row r="1273" spans="1:10" ht="30" customHeight="1" x14ac:dyDescent="0.25">
      <c r="A1273" s="7" t="s">
        <v>4420</v>
      </c>
      <c r="B1273" s="8" t="s">
        <v>4421</v>
      </c>
      <c r="C1273" s="15">
        <v>24</v>
      </c>
      <c r="D1273" s="16">
        <v>0.74823886948601159</v>
      </c>
      <c r="E1273" s="17">
        <v>2.8958077128304522E-2</v>
      </c>
      <c r="F1273" s="18">
        <f t="shared" si="117"/>
        <v>5.4637881374159473E-2</v>
      </c>
      <c r="G1273" s="9">
        <v>9</v>
      </c>
      <c r="H1273" s="10">
        <v>0.65388918309585764</v>
      </c>
      <c r="I1273" s="11">
        <v>-0.36334616555806659</v>
      </c>
      <c r="J1273" s="12">
        <f>I1273/0.768</f>
        <v>-0.47310698640373255</v>
      </c>
    </row>
    <row r="1274" spans="1:10" ht="30" customHeight="1" x14ac:dyDescent="0.25">
      <c r="A1274" s="7" t="s">
        <v>3641</v>
      </c>
      <c r="B1274" s="8" t="s">
        <v>3642</v>
      </c>
      <c r="C1274" s="15">
        <v>32</v>
      </c>
      <c r="D1274" s="16">
        <v>0.50631067154619314</v>
      </c>
      <c r="E1274" s="17">
        <v>8.4548084386987132E-2</v>
      </c>
      <c r="F1274" s="18">
        <f t="shared" si="117"/>
        <v>0.15952468752261723</v>
      </c>
      <c r="G1274" s="9">
        <v>24</v>
      </c>
      <c r="H1274" s="10">
        <v>0.91625552628959439</v>
      </c>
      <c r="I1274" s="11">
        <v>-4.3460069138866131E-2</v>
      </c>
      <c r="J1274" s="12">
        <f>I1274/0.768</f>
        <v>-5.658863169123194E-2</v>
      </c>
    </row>
    <row r="1275" spans="1:10" ht="30" customHeight="1" x14ac:dyDescent="0.25">
      <c r="A1275" s="7" t="s">
        <v>5315</v>
      </c>
      <c r="B1275" s="8" t="s">
        <v>5316</v>
      </c>
      <c r="C1275" s="15">
        <v>4</v>
      </c>
      <c r="D1275" s="19" t="s">
        <v>26</v>
      </c>
      <c r="E1275" s="17">
        <v>-6.6289804337426372E-2</v>
      </c>
      <c r="F1275" s="18">
        <f t="shared" si="117"/>
        <v>-0.12507510252344597</v>
      </c>
      <c r="G1275" s="9">
        <v>0</v>
      </c>
      <c r="H1275" s="13" t="s">
        <v>26</v>
      </c>
      <c r="I1275" s="13" t="s">
        <v>26</v>
      </c>
      <c r="J1275" s="14" t="s">
        <v>26</v>
      </c>
    </row>
    <row r="1276" spans="1:10" ht="30" customHeight="1" x14ac:dyDescent="0.25">
      <c r="A1276" s="7" t="s">
        <v>3451</v>
      </c>
      <c r="B1276" s="8" t="s">
        <v>3452</v>
      </c>
      <c r="C1276" s="15">
        <v>9</v>
      </c>
      <c r="D1276" s="16">
        <v>0.44448180413825022</v>
      </c>
      <c r="E1276" s="17">
        <v>0.10405088274070447</v>
      </c>
      <c r="F1276" s="18">
        <f t="shared" si="117"/>
        <v>0.19632242026548011</v>
      </c>
      <c r="G1276" s="9">
        <v>0</v>
      </c>
      <c r="H1276" s="13" t="s">
        <v>26</v>
      </c>
      <c r="I1276" s="13" t="s">
        <v>26</v>
      </c>
      <c r="J1276" s="14" t="s">
        <v>26</v>
      </c>
    </row>
    <row r="1277" spans="1:10" ht="30" customHeight="1" x14ac:dyDescent="0.25">
      <c r="A1277" s="7" t="s">
        <v>99</v>
      </c>
      <c r="B1277" s="8" t="s">
        <v>100</v>
      </c>
      <c r="C1277" s="15">
        <v>3</v>
      </c>
      <c r="D1277" s="16">
        <v>8.639702478323805E-3</v>
      </c>
      <c r="E1277" s="17">
        <v>-0.45175197334735362</v>
      </c>
      <c r="F1277" s="18">
        <f t="shared" si="117"/>
        <v>-0.85236221386293132</v>
      </c>
      <c r="G1277" s="9">
        <v>6</v>
      </c>
      <c r="H1277" s="13" t="s">
        <v>26</v>
      </c>
      <c r="I1277" s="11">
        <v>-0.27923213241216455</v>
      </c>
      <c r="J1277" s="12">
        <f>I1277/0.768</f>
        <v>-0.36358350574500592</v>
      </c>
    </row>
    <row r="1278" spans="1:10" ht="30" customHeight="1" x14ac:dyDescent="0.25">
      <c r="A1278" s="7" t="s">
        <v>3348</v>
      </c>
      <c r="B1278" s="8" t="s">
        <v>3349</v>
      </c>
      <c r="C1278" s="15">
        <v>18</v>
      </c>
      <c r="D1278" s="16">
        <v>0.42011345444830983</v>
      </c>
      <c r="E1278" s="17">
        <v>0.24239481325473575</v>
      </c>
      <c r="F1278" s="18">
        <f t="shared" si="117"/>
        <v>0.45734870425421836</v>
      </c>
      <c r="G1278" s="9">
        <v>0</v>
      </c>
      <c r="H1278" s="13" t="s">
        <v>26</v>
      </c>
      <c r="I1278" s="13" t="s">
        <v>26</v>
      </c>
      <c r="J1278" s="14" t="s">
        <v>26</v>
      </c>
    </row>
    <row r="1279" spans="1:10" ht="30" customHeight="1" x14ac:dyDescent="0.25">
      <c r="A1279" s="7" t="s">
        <v>236</v>
      </c>
      <c r="B1279" s="8" t="s">
        <v>237</v>
      </c>
      <c r="C1279" s="15">
        <v>12</v>
      </c>
      <c r="D1279" s="16">
        <v>1.7654422710559822E-2</v>
      </c>
      <c r="E1279" s="17">
        <v>0.48655312480764551</v>
      </c>
      <c r="F1279" s="18">
        <f t="shared" si="117"/>
        <v>0.91802476378801035</v>
      </c>
      <c r="G1279" s="9">
        <v>0</v>
      </c>
      <c r="H1279" s="13" t="s">
        <v>26</v>
      </c>
      <c r="I1279" s="13" t="s">
        <v>26</v>
      </c>
      <c r="J1279" s="14" t="s">
        <v>26</v>
      </c>
    </row>
    <row r="1280" spans="1:10" ht="30" customHeight="1" x14ac:dyDescent="0.25">
      <c r="A1280" s="7" t="s">
        <v>4806</v>
      </c>
      <c r="B1280" s="8" t="s">
        <v>4807</v>
      </c>
      <c r="C1280" s="15">
        <v>10</v>
      </c>
      <c r="D1280" s="16">
        <v>0.90238203116857552</v>
      </c>
      <c r="E1280" s="17">
        <v>-1.3845473414298282E-2</v>
      </c>
      <c r="F1280" s="18">
        <f t="shared" si="117"/>
        <v>-2.612353474395902E-2</v>
      </c>
      <c r="G1280" s="9">
        <v>0</v>
      </c>
      <c r="H1280" s="13" t="s">
        <v>26</v>
      </c>
      <c r="I1280" s="13" t="s">
        <v>26</v>
      </c>
      <c r="J1280" s="14" t="s">
        <v>26</v>
      </c>
    </row>
    <row r="1281" spans="1:10" ht="30" customHeight="1" x14ac:dyDescent="0.25">
      <c r="A1281" s="7" t="s">
        <v>3490</v>
      </c>
      <c r="B1281" s="8" t="s">
        <v>3491</v>
      </c>
      <c r="C1281" s="15">
        <v>29</v>
      </c>
      <c r="D1281" s="16">
        <v>0.45504860153804683</v>
      </c>
      <c r="E1281" s="17">
        <v>9.9398666714487605E-2</v>
      </c>
      <c r="F1281" s="18">
        <f t="shared" si="117"/>
        <v>0.18754465417827848</v>
      </c>
      <c r="G1281" s="9">
        <v>23</v>
      </c>
      <c r="H1281" s="10">
        <v>0.51235366065559484</v>
      </c>
      <c r="I1281" s="11">
        <v>0.58220575856226875</v>
      </c>
      <c r="J1281" s="12">
        <f>I1281/0.768</f>
        <v>0.75808041479462074</v>
      </c>
    </row>
    <row r="1282" spans="1:10" ht="30" customHeight="1" x14ac:dyDescent="0.25">
      <c r="A1282" s="7" t="s">
        <v>3661</v>
      </c>
      <c r="B1282" s="8" t="s">
        <v>3662</v>
      </c>
      <c r="C1282" s="15">
        <v>19</v>
      </c>
      <c r="D1282" s="16">
        <v>0.51077372112101671</v>
      </c>
      <c r="E1282" s="17">
        <v>-0.15690963151335122</v>
      </c>
      <c r="F1282" s="18">
        <f t="shared" si="117"/>
        <v>-0.29605590851575697</v>
      </c>
      <c r="G1282" s="9">
        <v>0</v>
      </c>
      <c r="H1282" s="13" t="s">
        <v>26</v>
      </c>
      <c r="I1282" s="13" t="s">
        <v>26</v>
      </c>
      <c r="J1282" s="14" t="s">
        <v>26</v>
      </c>
    </row>
    <row r="1283" spans="1:10" ht="30" customHeight="1" x14ac:dyDescent="0.25">
      <c r="A1283" s="7" t="s">
        <v>1103</v>
      </c>
      <c r="B1283" s="8" t="s">
        <v>1104</v>
      </c>
      <c r="C1283" s="15">
        <v>51</v>
      </c>
      <c r="D1283" s="16">
        <v>8.6717200128733948E-2</v>
      </c>
      <c r="E1283" s="17">
        <v>0.27608578514510351</v>
      </c>
      <c r="F1283" s="18">
        <f t="shared" si="117"/>
        <v>0.52091657574547834</v>
      </c>
      <c r="G1283" s="9">
        <v>59</v>
      </c>
      <c r="H1283" s="10">
        <v>0.38966514033385791</v>
      </c>
      <c r="I1283" s="11">
        <v>9.3403152886155624E-2</v>
      </c>
      <c r="J1283" s="12">
        <f t="shared" ref="J1283:J1294" si="118">I1283/0.768</f>
        <v>0.12161868865384846</v>
      </c>
    </row>
    <row r="1284" spans="1:10" ht="30" customHeight="1" x14ac:dyDescent="0.25">
      <c r="A1284" s="7" t="s">
        <v>1593</v>
      </c>
      <c r="B1284" s="8" t="s">
        <v>1594</v>
      </c>
      <c r="C1284" s="15">
        <v>183</v>
      </c>
      <c r="D1284" s="16">
        <v>0.1325840671128978</v>
      </c>
      <c r="E1284" s="17">
        <v>0.19071742570202274</v>
      </c>
      <c r="F1284" s="18">
        <f t="shared" si="117"/>
        <v>0.35984419943777873</v>
      </c>
      <c r="G1284" s="9">
        <v>316</v>
      </c>
      <c r="H1284" s="10">
        <v>0.75194460625779391</v>
      </c>
      <c r="I1284" s="11">
        <v>3.3803952635208571E-2</v>
      </c>
      <c r="J1284" s="12">
        <f t="shared" si="118"/>
        <v>4.4015563327094491E-2</v>
      </c>
    </row>
    <row r="1285" spans="1:10" ht="30" customHeight="1" x14ac:dyDescent="0.25">
      <c r="A1285" s="7" t="s">
        <v>1502</v>
      </c>
      <c r="B1285" s="8" t="s">
        <v>1503</v>
      </c>
      <c r="C1285" s="15">
        <v>247</v>
      </c>
      <c r="D1285" s="16">
        <v>0.12278214784706677</v>
      </c>
      <c r="E1285" s="17">
        <v>0.21434438151717727</v>
      </c>
      <c r="F1285" s="18">
        <f t="shared" si="117"/>
        <v>0.40442336135316465</v>
      </c>
      <c r="G1285" s="9">
        <v>349</v>
      </c>
      <c r="H1285" s="10">
        <v>0.87471098805525815</v>
      </c>
      <c r="I1285" s="11">
        <v>2.1208509529044E-2</v>
      </c>
      <c r="J1285" s="12">
        <f t="shared" si="118"/>
        <v>2.7615246782609373E-2</v>
      </c>
    </row>
    <row r="1286" spans="1:10" ht="30" customHeight="1" x14ac:dyDescent="0.25">
      <c r="A1286" s="7" t="s">
        <v>1502</v>
      </c>
      <c r="B1286" s="8" t="s">
        <v>5317</v>
      </c>
      <c r="C1286" s="15">
        <v>1</v>
      </c>
      <c r="D1286" s="19" t="s">
        <v>26</v>
      </c>
      <c r="E1286" s="17">
        <v>0.35609949131435414</v>
      </c>
      <c r="F1286" s="18">
        <f t="shared" si="117"/>
        <v>0.6718858326685927</v>
      </c>
      <c r="G1286" s="9">
        <v>53</v>
      </c>
      <c r="H1286" s="10">
        <v>0.18390180549917523</v>
      </c>
      <c r="I1286" s="11">
        <v>0.27147671695020548</v>
      </c>
      <c r="J1286" s="12">
        <f t="shared" si="118"/>
        <v>0.35348530852891336</v>
      </c>
    </row>
    <row r="1287" spans="1:10" ht="30" customHeight="1" x14ac:dyDescent="0.25">
      <c r="A1287" s="7" t="s">
        <v>3129</v>
      </c>
      <c r="B1287" s="8" t="s">
        <v>3130</v>
      </c>
      <c r="C1287" s="15">
        <v>15</v>
      </c>
      <c r="D1287" s="16">
        <v>0.37209461939634114</v>
      </c>
      <c r="E1287" s="17">
        <v>0.15114370782796449</v>
      </c>
      <c r="F1287" s="18">
        <f t="shared" si="117"/>
        <v>0.28517680722257449</v>
      </c>
      <c r="G1287" s="9">
        <v>9</v>
      </c>
      <c r="H1287" s="10">
        <v>4.6789741304732242E-2</v>
      </c>
      <c r="I1287" s="11">
        <v>0.3330916399094595</v>
      </c>
      <c r="J1287" s="12">
        <f t="shared" si="118"/>
        <v>0.43371307279877541</v>
      </c>
    </row>
    <row r="1288" spans="1:10" ht="30" customHeight="1" x14ac:dyDescent="0.25">
      <c r="A1288" s="7" t="s">
        <v>5318</v>
      </c>
      <c r="B1288" s="8" t="s">
        <v>5319</v>
      </c>
      <c r="C1288" s="15">
        <v>3</v>
      </c>
      <c r="D1288" s="19" t="s">
        <v>26</v>
      </c>
      <c r="E1288" s="17">
        <v>-0.38559000419787387</v>
      </c>
      <c r="F1288" s="18">
        <f t="shared" si="117"/>
        <v>-0.7275283098073092</v>
      </c>
      <c r="G1288" s="9">
        <v>3</v>
      </c>
      <c r="H1288" s="10">
        <v>0.1055562718332473</v>
      </c>
      <c r="I1288" s="11">
        <v>2.5094207730597007E-2</v>
      </c>
      <c r="J1288" s="12">
        <f t="shared" si="118"/>
        <v>3.2674749649214851E-2</v>
      </c>
    </row>
    <row r="1289" spans="1:10" ht="30" customHeight="1" x14ac:dyDescent="0.25">
      <c r="A1289" s="7" t="s">
        <v>5878</v>
      </c>
      <c r="B1289" s="8" t="s">
        <v>5879</v>
      </c>
      <c r="C1289" s="15">
        <v>0</v>
      </c>
      <c r="D1289" s="19" t="s">
        <v>26</v>
      </c>
      <c r="E1289" s="19" t="s">
        <v>26</v>
      </c>
      <c r="F1289" s="20" t="s">
        <v>26</v>
      </c>
      <c r="G1289" s="9">
        <v>111</v>
      </c>
      <c r="H1289" s="10">
        <v>8.5979949524810195E-2</v>
      </c>
      <c r="I1289" s="11">
        <v>0.5743706071241409</v>
      </c>
      <c r="J1289" s="12">
        <f t="shared" si="118"/>
        <v>0.74787839469289175</v>
      </c>
    </row>
    <row r="1290" spans="1:10" ht="30" customHeight="1" x14ac:dyDescent="0.25">
      <c r="A1290" s="7" t="s">
        <v>4082</v>
      </c>
      <c r="B1290" s="8" t="s">
        <v>4083</v>
      </c>
      <c r="C1290" s="15">
        <v>14</v>
      </c>
      <c r="D1290" s="16">
        <v>0.62295582838962349</v>
      </c>
      <c r="E1290" s="17">
        <v>-7.840798974192946E-2</v>
      </c>
      <c r="F1290" s="18">
        <f>E1290/0.53</f>
        <v>-0.14793960328665934</v>
      </c>
      <c r="G1290" s="9">
        <v>53</v>
      </c>
      <c r="H1290" s="10">
        <v>0.4752165186723909</v>
      </c>
      <c r="I1290" s="11">
        <v>8.1156117913552303E-2</v>
      </c>
      <c r="J1290" s="12">
        <f t="shared" si="118"/>
        <v>0.10567202853327122</v>
      </c>
    </row>
    <row r="1291" spans="1:10" ht="30" customHeight="1" x14ac:dyDescent="0.25">
      <c r="A1291" s="7" t="s">
        <v>3425</v>
      </c>
      <c r="B1291" s="8" t="s">
        <v>3426</v>
      </c>
      <c r="C1291" s="15">
        <v>2</v>
      </c>
      <c r="D1291" s="16">
        <v>0.43601257376263891</v>
      </c>
      <c r="E1291" s="17">
        <v>-0.43149746847999731</v>
      </c>
      <c r="F1291" s="18">
        <f>E1291/0.53</f>
        <v>-0.81414616694339115</v>
      </c>
      <c r="G1291" s="9">
        <v>24</v>
      </c>
      <c r="H1291" s="10">
        <v>0.58827507969439696</v>
      </c>
      <c r="I1291" s="11">
        <v>8.1755276274202648E-2</v>
      </c>
      <c r="J1291" s="12">
        <f t="shared" si="118"/>
        <v>0.10645218264870136</v>
      </c>
    </row>
    <row r="1292" spans="1:10" ht="30" customHeight="1" x14ac:dyDescent="0.25">
      <c r="A1292" s="7" t="s">
        <v>1328</v>
      </c>
      <c r="B1292" s="8" t="s">
        <v>1329</v>
      </c>
      <c r="C1292" s="15">
        <v>2</v>
      </c>
      <c r="D1292" s="16">
        <v>0.10552773611333849</v>
      </c>
      <c r="E1292" s="17">
        <v>0.55239747250450733</v>
      </c>
      <c r="F1292" s="18">
        <f>E1292/0.53</f>
        <v>1.0422593820839761</v>
      </c>
      <c r="G1292" s="9">
        <v>6</v>
      </c>
      <c r="H1292" s="10">
        <v>0.52446813171712015</v>
      </c>
      <c r="I1292" s="11">
        <v>-0.3211620521532173</v>
      </c>
      <c r="J1292" s="12">
        <f t="shared" si="118"/>
        <v>-0.41817975540783503</v>
      </c>
    </row>
    <row r="1293" spans="1:10" ht="30" customHeight="1" x14ac:dyDescent="0.25">
      <c r="A1293" s="7" t="s">
        <v>5880</v>
      </c>
      <c r="B1293" s="8" t="s">
        <v>5881</v>
      </c>
      <c r="C1293" s="15">
        <v>0</v>
      </c>
      <c r="D1293" s="19" t="s">
        <v>26</v>
      </c>
      <c r="E1293" s="19" t="s">
        <v>26</v>
      </c>
      <c r="F1293" s="20" t="s">
        <v>26</v>
      </c>
      <c r="G1293" s="9">
        <v>5</v>
      </c>
      <c r="H1293" s="10">
        <v>0.12039675563573936</v>
      </c>
      <c r="I1293" s="11">
        <v>0.20662452488897354</v>
      </c>
      <c r="J1293" s="12">
        <f t="shared" si="118"/>
        <v>0.26904235011585098</v>
      </c>
    </row>
    <row r="1294" spans="1:10" ht="30" customHeight="1" x14ac:dyDescent="0.25">
      <c r="A1294" s="7" t="s">
        <v>969</v>
      </c>
      <c r="B1294" s="8" t="s">
        <v>970</v>
      </c>
      <c r="C1294" s="15">
        <v>10</v>
      </c>
      <c r="D1294" s="16">
        <v>7.5532454428040574E-2</v>
      </c>
      <c r="E1294" s="17">
        <v>0.37973979793852791</v>
      </c>
      <c r="F1294" s="18">
        <f t="shared" ref="F1294:F1313" si="119">E1294/0.53</f>
        <v>0.7164901847896753</v>
      </c>
      <c r="G1294" s="9">
        <v>1</v>
      </c>
      <c r="H1294" s="13" t="s">
        <v>26</v>
      </c>
      <c r="I1294" s="11">
        <v>0.31872753514536778</v>
      </c>
      <c r="J1294" s="12">
        <f t="shared" si="118"/>
        <v>0.41500981138719761</v>
      </c>
    </row>
    <row r="1295" spans="1:10" ht="30" customHeight="1" x14ac:dyDescent="0.25">
      <c r="A1295" s="7" t="s">
        <v>770</v>
      </c>
      <c r="B1295" s="8" t="s">
        <v>771</v>
      </c>
      <c r="C1295" s="15">
        <v>6</v>
      </c>
      <c r="D1295" s="16">
        <v>6.1329884167311145E-2</v>
      </c>
      <c r="E1295" s="17">
        <v>0.26149685698519137</v>
      </c>
      <c r="F1295" s="18">
        <f t="shared" si="119"/>
        <v>0.49339029619847424</v>
      </c>
      <c r="G1295" s="9">
        <v>0</v>
      </c>
      <c r="H1295" s="13" t="s">
        <v>26</v>
      </c>
      <c r="I1295" s="13" t="s">
        <v>26</v>
      </c>
      <c r="J1295" s="14" t="s">
        <v>26</v>
      </c>
    </row>
    <row r="1296" spans="1:10" ht="30" customHeight="1" x14ac:dyDescent="0.25">
      <c r="A1296" s="7" t="s">
        <v>607</v>
      </c>
      <c r="B1296" s="8" t="s">
        <v>608</v>
      </c>
      <c r="C1296" s="15">
        <v>3</v>
      </c>
      <c r="D1296" s="16">
        <v>4.7711140211905555E-2</v>
      </c>
      <c r="E1296" s="17">
        <v>0.87555154051052886</v>
      </c>
      <c r="F1296" s="18">
        <f t="shared" si="119"/>
        <v>1.6519840386991109</v>
      </c>
      <c r="G1296" s="9">
        <v>0</v>
      </c>
      <c r="H1296" s="13" t="s">
        <v>26</v>
      </c>
      <c r="I1296" s="13" t="s">
        <v>26</v>
      </c>
      <c r="J1296" s="14" t="s">
        <v>26</v>
      </c>
    </row>
    <row r="1297" spans="1:10" ht="30" customHeight="1" x14ac:dyDescent="0.25">
      <c r="A1297" s="7" t="s">
        <v>2258</v>
      </c>
      <c r="B1297" s="8" t="s">
        <v>2259</v>
      </c>
      <c r="C1297" s="15">
        <v>2</v>
      </c>
      <c r="D1297" s="16">
        <v>0.22389245235668584</v>
      </c>
      <c r="E1297" s="17">
        <v>0.25600937132712209</v>
      </c>
      <c r="F1297" s="18">
        <f t="shared" si="119"/>
        <v>0.48303654967381526</v>
      </c>
      <c r="G1297" s="9">
        <v>13</v>
      </c>
      <c r="H1297" s="10">
        <v>0.52795222671818398</v>
      </c>
      <c r="I1297" s="11">
        <v>8.2246652266620604E-2</v>
      </c>
      <c r="J1297" s="12">
        <f>I1297/0.768</f>
        <v>0.10709199513882892</v>
      </c>
    </row>
    <row r="1298" spans="1:10" ht="30" customHeight="1" x14ac:dyDescent="0.25">
      <c r="A1298" s="7" t="s">
        <v>5015</v>
      </c>
      <c r="B1298" s="8" t="s">
        <v>5016</v>
      </c>
      <c r="C1298" s="15">
        <v>6</v>
      </c>
      <c r="D1298" s="16">
        <v>0.99258319735955691</v>
      </c>
      <c r="E1298" s="17">
        <v>-2.7137106004504769E-2</v>
      </c>
      <c r="F1298" s="18">
        <f t="shared" si="119"/>
        <v>-5.1202086800952396E-2</v>
      </c>
      <c r="G1298" s="9">
        <v>22</v>
      </c>
      <c r="H1298" s="10">
        <v>0.99622753784480467</v>
      </c>
      <c r="I1298" s="11">
        <v>-1.5287664532355749E-3</v>
      </c>
      <c r="J1298" s="12">
        <f>I1298/0.768</f>
        <v>-1.9905813193171547E-3</v>
      </c>
    </row>
    <row r="1299" spans="1:10" ht="30" customHeight="1" x14ac:dyDescent="0.25">
      <c r="A1299" s="7" t="s">
        <v>914</v>
      </c>
      <c r="B1299" s="8" t="s">
        <v>915</v>
      </c>
      <c r="C1299" s="15">
        <v>13</v>
      </c>
      <c r="D1299" s="16">
        <v>7.1549468996780705E-2</v>
      </c>
      <c r="E1299" s="17">
        <v>0.60078871240832077</v>
      </c>
      <c r="F1299" s="18">
        <f t="shared" si="119"/>
        <v>1.1335636083175864</v>
      </c>
      <c r="G1299" s="9">
        <v>1</v>
      </c>
      <c r="H1299" s="13" t="s">
        <v>26</v>
      </c>
      <c r="I1299" s="11">
        <v>9.2883965678484434E-2</v>
      </c>
      <c r="J1299" s="12">
        <f>I1299/0.768</f>
        <v>0.12094266364385994</v>
      </c>
    </row>
    <row r="1300" spans="1:10" ht="30" customHeight="1" x14ac:dyDescent="0.25">
      <c r="A1300" s="7" t="s">
        <v>3131</v>
      </c>
      <c r="B1300" s="8" t="s">
        <v>3132</v>
      </c>
      <c r="C1300" s="15">
        <v>45</v>
      </c>
      <c r="D1300" s="16">
        <v>0.37347727226286243</v>
      </c>
      <c r="E1300" s="17">
        <v>0.23574878830937149</v>
      </c>
      <c r="F1300" s="18">
        <f t="shared" si="119"/>
        <v>0.44480903454598392</v>
      </c>
      <c r="G1300" s="9">
        <v>0</v>
      </c>
      <c r="H1300" s="13" t="s">
        <v>26</v>
      </c>
      <c r="I1300" s="13" t="s">
        <v>26</v>
      </c>
      <c r="J1300" s="14" t="s">
        <v>26</v>
      </c>
    </row>
    <row r="1301" spans="1:10" ht="30" customHeight="1" x14ac:dyDescent="0.25">
      <c r="A1301" s="7" t="s">
        <v>1031</v>
      </c>
      <c r="B1301" s="8" t="s">
        <v>1032</v>
      </c>
      <c r="C1301" s="15">
        <v>53</v>
      </c>
      <c r="D1301" s="16">
        <v>7.9414617556498091E-2</v>
      </c>
      <c r="E1301" s="17">
        <v>0.28789284435286233</v>
      </c>
      <c r="F1301" s="18">
        <f t="shared" si="119"/>
        <v>0.54319404594879683</v>
      </c>
      <c r="G1301" s="9">
        <v>1</v>
      </c>
      <c r="H1301" s="13" t="s">
        <v>26</v>
      </c>
      <c r="I1301" s="11">
        <v>0.15041669971199831</v>
      </c>
      <c r="J1301" s="12">
        <f t="shared" ref="J1301:J1315" si="120">I1301/0.768</f>
        <v>0.1958550777499978</v>
      </c>
    </row>
    <row r="1302" spans="1:10" ht="30" customHeight="1" x14ac:dyDescent="0.25">
      <c r="A1302" s="7" t="s">
        <v>918</v>
      </c>
      <c r="B1302" s="8" t="s">
        <v>919</v>
      </c>
      <c r="C1302" s="15">
        <v>19</v>
      </c>
      <c r="D1302" s="16">
        <v>7.1878484153902314E-2</v>
      </c>
      <c r="E1302" s="17">
        <v>0.28904657519744115</v>
      </c>
      <c r="F1302" s="18">
        <f t="shared" si="119"/>
        <v>0.54537089659894555</v>
      </c>
      <c r="G1302" s="9">
        <v>2</v>
      </c>
      <c r="H1302" s="13" t="s">
        <v>26</v>
      </c>
      <c r="I1302" s="11">
        <v>0.27781454504307856</v>
      </c>
      <c r="J1302" s="12">
        <f t="shared" si="120"/>
        <v>0.3617376888581752</v>
      </c>
    </row>
    <row r="1303" spans="1:10" ht="30" customHeight="1" x14ac:dyDescent="0.25">
      <c r="A1303" s="7" t="s">
        <v>1101</v>
      </c>
      <c r="B1303" s="8" t="s">
        <v>1102</v>
      </c>
      <c r="C1303" s="15">
        <v>171</v>
      </c>
      <c r="D1303" s="16">
        <v>8.6255959950219216E-2</v>
      </c>
      <c r="E1303" s="17">
        <v>0.42276442356158972</v>
      </c>
      <c r="F1303" s="18">
        <f t="shared" si="119"/>
        <v>0.79766872370111264</v>
      </c>
      <c r="G1303" s="9">
        <v>69</v>
      </c>
      <c r="H1303" s="10">
        <v>0.48975316115883349</v>
      </c>
      <c r="I1303" s="11">
        <v>-2.0679190118687045</v>
      </c>
      <c r="J1303" s="12">
        <f t="shared" si="120"/>
        <v>-2.6926028800373758</v>
      </c>
    </row>
    <row r="1304" spans="1:10" ht="30" customHeight="1" x14ac:dyDescent="0.25">
      <c r="A1304" s="7" t="s">
        <v>1382</v>
      </c>
      <c r="B1304" s="8" t="s">
        <v>1383</v>
      </c>
      <c r="C1304" s="15">
        <v>21</v>
      </c>
      <c r="D1304" s="16">
        <v>0.11039415510065713</v>
      </c>
      <c r="E1304" s="17">
        <v>0.52756744050807314</v>
      </c>
      <c r="F1304" s="18">
        <f t="shared" si="119"/>
        <v>0.99541026510957187</v>
      </c>
      <c r="G1304" s="9">
        <v>5</v>
      </c>
      <c r="H1304" s="10">
        <v>0.3974937115665646</v>
      </c>
      <c r="I1304" s="11">
        <v>0.26554399785445476</v>
      </c>
      <c r="J1304" s="12">
        <f t="shared" si="120"/>
        <v>0.34576041387298795</v>
      </c>
    </row>
    <row r="1305" spans="1:10" ht="30" customHeight="1" x14ac:dyDescent="0.25">
      <c r="A1305" s="7" t="s">
        <v>2486</v>
      </c>
      <c r="B1305" s="8" t="s">
        <v>2487</v>
      </c>
      <c r="C1305" s="15">
        <v>16</v>
      </c>
      <c r="D1305" s="16">
        <v>0.2562079996421836</v>
      </c>
      <c r="E1305" s="17">
        <v>0.33423479031511522</v>
      </c>
      <c r="F1305" s="18">
        <f t="shared" si="119"/>
        <v>0.63063167983984003</v>
      </c>
      <c r="G1305" s="9">
        <v>9</v>
      </c>
      <c r="H1305" s="10">
        <v>8.3865458954662478E-2</v>
      </c>
      <c r="I1305" s="11">
        <v>0.59525774922789243</v>
      </c>
      <c r="J1305" s="12">
        <f t="shared" si="120"/>
        <v>0.77507519430715155</v>
      </c>
    </row>
    <row r="1306" spans="1:10" ht="30" customHeight="1" x14ac:dyDescent="0.25">
      <c r="A1306" s="7" t="s">
        <v>51</v>
      </c>
      <c r="B1306" s="8" t="s">
        <v>52</v>
      </c>
      <c r="C1306" s="15">
        <v>46</v>
      </c>
      <c r="D1306" s="16">
        <v>5.3813518104585834E-3</v>
      </c>
      <c r="E1306" s="17">
        <v>0.635813117040955</v>
      </c>
      <c r="F1306" s="18">
        <f t="shared" si="119"/>
        <v>1.1996473906433112</v>
      </c>
      <c r="G1306" s="9">
        <v>35</v>
      </c>
      <c r="H1306" s="10">
        <v>0.20076725842027951</v>
      </c>
      <c r="I1306" s="11">
        <v>0.20514760965209389</v>
      </c>
      <c r="J1306" s="12">
        <f t="shared" si="120"/>
        <v>0.26711928340116392</v>
      </c>
    </row>
    <row r="1307" spans="1:10" ht="30" customHeight="1" x14ac:dyDescent="0.25">
      <c r="A1307" s="7" t="s">
        <v>1029</v>
      </c>
      <c r="B1307" s="8" t="s">
        <v>1030</v>
      </c>
      <c r="C1307" s="15">
        <v>74</v>
      </c>
      <c r="D1307" s="16">
        <v>7.9256110108574002E-2</v>
      </c>
      <c r="E1307" s="17">
        <v>0.49610589158388435</v>
      </c>
      <c r="F1307" s="18">
        <f t="shared" si="119"/>
        <v>0.93604885204506472</v>
      </c>
      <c r="G1307" s="9">
        <v>39</v>
      </c>
      <c r="H1307" s="10">
        <v>0.26177063337381695</v>
      </c>
      <c r="I1307" s="11">
        <v>0.39553689623279631</v>
      </c>
      <c r="J1307" s="12">
        <f t="shared" si="120"/>
        <v>0.51502200030312018</v>
      </c>
    </row>
    <row r="1308" spans="1:10" ht="30" customHeight="1" x14ac:dyDescent="0.25">
      <c r="A1308" s="7" t="s">
        <v>394</v>
      </c>
      <c r="B1308" s="8" t="s">
        <v>395</v>
      </c>
      <c r="C1308" s="15">
        <v>46</v>
      </c>
      <c r="D1308" s="16">
        <v>3.0457336302383321E-2</v>
      </c>
      <c r="E1308" s="17">
        <v>0.52420320977036938</v>
      </c>
      <c r="F1308" s="18">
        <f t="shared" si="119"/>
        <v>0.98906265994409315</v>
      </c>
      <c r="G1308" s="9">
        <v>44</v>
      </c>
      <c r="H1308" s="10">
        <v>0.18391279477828407</v>
      </c>
      <c r="I1308" s="11">
        <v>0.3102939467387667</v>
      </c>
      <c r="J1308" s="12">
        <f t="shared" si="120"/>
        <v>0.40402857648276913</v>
      </c>
    </row>
    <row r="1309" spans="1:10" ht="30" customHeight="1" x14ac:dyDescent="0.25">
      <c r="A1309" s="7" t="s">
        <v>1769</v>
      </c>
      <c r="B1309" s="8" t="s">
        <v>1770</v>
      </c>
      <c r="C1309" s="15">
        <v>7</v>
      </c>
      <c r="D1309" s="16">
        <v>0.15269743228463206</v>
      </c>
      <c r="E1309" s="17">
        <v>0.58445437865048899</v>
      </c>
      <c r="F1309" s="18">
        <f t="shared" si="119"/>
        <v>1.1027441106612998</v>
      </c>
      <c r="G1309" s="9">
        <v>6</v>
      </c>
      <c r="H1309" s="13" t="s">
        <v>26</v>
      </c>
      <c r="I1309" s="11">
        <v>0.60006388942419675</v>
      </c>
      <c r="J1309" s="12">
        <f t="shared" si="120"/>
        <v>0.78133318935442286</v>
      </c>
    </row>
    <row r="1310" spans="1:10" ht="30" customHeight="1" x14ac:dyDescent="0.25">
      <c r="A1310" s="7" t="s">
        <v>987</v>
      </c>
      <c r="B1310" s="8" t="s">
        <v>988</v>
      </c>
      <c r="C1310" s="15">
        <v>31</v>
      </c>
      <c r="D1310" s="16">
        <v>7.6339835742804896E-2</v>
      </c>
      <c r="E1310" s="17">
        <v>0.53903976788388219</v>
      </c>
      <c r="F1310" s="18">
        <f t="shared" si="119"/>
        <v>1.0170561658186457</v>
      </c>
      <c r="G1310" s="9">
        <v>13</v>
      </c>
      <c r="H1310" s="10">
        <v>0.35641828613578752</v>
      </c>
      <c r="I1310" s="11">
        <v>0.32889555226467948</v>
      </c>
      <c r="J1310" s="12">
        <f t="shared" si="120"/>
        <v>0.42824941701130143</v>
      </c>
    </row>
    <row r="1311" spans="1:10" ht="30" customHeight="1" x14ac:dyDescent="0.25">
      <c r="A1311" s="7" t="s">
        <v>2164</v>
      </c>
      <c r="B1311" s="8" t="s">
        <v>2165</v>
      </c>
      <c r="C1311" s="15">
        <v>40</v>
      </c>
      <c r="D1311" s="16">
        <v>0.2052306084997311</v>
      </c>
      <c r="E1311" s="17">
        <v>0.37161671045544548</v>
      </c>
      <c r="F1311" s="18">
        <f t="shared" si="119"/>
        <v>0.70116360463291594</v>
      </c>
      <c r="G1311" s="9">
        <v>50</v>
      </c>
      <c r="H1311" s="10">
        <v>0.37872452515995353</v>
      </c>
      <c r="I1311" s="11">
        <v>0.27997672949798097</v>
      </c>
      <c r="J1311" s="12">
        <f t="shared" si="120"/>
        <v>0.36455303320049603</v>
      </c>
    </row>
    <row r="1312" spans="1:10" ht="30" customHeight="1" x14ac:dyDescent="0.25">
      <c r="A1312" s="7" t="s">
        <v>1250</v>
      </c>
      <c r="B1312" s="8" t="s">
        <v>1251</v>
      </c>
      <c r="C1312" s="15">
        <v>14</v>
      </c>
      <c r="D1312" s="16">
        <v>9.9241354368998488E-2</v>
      </c>
      <c r="E1312" s="17">
        <v>0.6355575099708044</v>
      </c>
      <c r="F1312" s="18">
        <f t="shared" si="119"/>
        <v>1.199165113152461</v>
      </c>
      <c r="G1312" s="9">
        <v>9</v>
      </c>
      <c r="H1312" s="10">
        <v>0.22509975821552894</v>
      </c>
      <c r="I1312" s="11">
        <v>0.32107887367412768</v>
      </c>
      <c r="J1312" s="12">
        <f t="shared" si="120"/>
        <v>0.41807145009652041</v>
      </c>
    </row>
    <row r="1313" spans="1:10" ht="30" customHeight="1" x14ac:dyDescent="0.25">
      <c r="A1313" s="7" t="s">
        <v>4172</v>
      </c>
      <c r="B1313" s="8" t="s">
        <v>4173</v>
      </c>
      <c r="C1313" s="15">
        <v>24</v>
      </c>
      <c r="D1313" s="16">
        <v>0.65680006951172942</v>
      </c>
      <c r="E1313" s="17">
        <v>0.20736340035635203</v>
      </c>
      <c r="F1313" s="18">
        <f t="shared" si="119"/>
        <v>0.39125169878556987</v>
      </c>
      <c r="G1313" s="9">
        <v>9</v>
      </c>
      <c r="H1313" s="10">
        <v>0.37915586806482965</v>
      </c>
      <c r="I1313" s="11">
        <v>0.67264261620577104</v>
      </c>
      <c r="J1313" s="12">
        <f t="shared" si="120"/>
        <v>0.87583673985126431</v>
      </c>
    </row>
    <row r="1314" spans="1:10" ht="30" customHeight="1" x14ac:dyDescent="0.25">
      <c r="A1314" s="7" t="s">
        <v>5882</v>
      </c>
      <c r="B1314" s="8" t="s">
        <v>5883</v>
      </c>
      <c r="C1314" s="15">
        <v>0</v>
      </c>
      <c r="D1314" s="19" t="s">
        <v>26</v>
      </c>
      <c r="E1314" s="19" t="s">
        <v>26</v>
      </c>
      <c r="F1314" s="20" t="s">
        <v>26</v>
      </c>
      <c r="G1314" s="9">
        <v>15</v>
      </c>
      <c r="H1314" s="13" t="s">
        <v>26</v>
      </c>
      <c r="I1314" s="11">
        <v>0.10828051924726541</v>
      </c>
      <c r="J1314" s="12">
        <f t="shared" si="120"/>
        <v>0.1409902594365435</v>
      </c>
    </row>
    <row r="1315" spans="1:10" ht="30" customHeight="1" x14ac:dyDescent="0.25">
      <c r="A1315" s="7" t="s">
        <v>3107</v>
      </c>
      <c r="B1315" s="8" t="s">
        <v>3108</v>
      </c>
      <c r="C1315" s="15">
        <v>77</v>
      </c>
      <c r="D1315" s="16">
        <v>0.3657485883970788</v>
      </c>
      <c r="E1315" s="17">
        <v>0.13708092706891378</v>
      </c>
      <c r="F1315" s="18">
        <f t="shared" ref="F1315:F1324" si="121">E1315/0.53</f>
        <v>0.25864325862059201</v>
      </c>
      <c r="G1315" s="9">
        <v>132</v>
      </c>
      <c r="H1315" s="10">
        <v>0.44494558974660392</v>
      </c>
      <c r="I1315" s="11">
        <v>0.30497171414597685</v>
      </c>
      <c r="J1315" s="12">
        <f t="shared" si="120"/>
        <v>0.39709858612757404</v>
      </c>
    </row>
    <row r="1316" spans="1:10" ht="30" customHeight="1" x14ac:dyDescent="0.25">
      <c r="A1316" s="7" t="s">
        <v>3923</v>
      </c>
      <c r="B1316" s="8" t="s">
        <v>3924</v>
      </c>
      <c r="C1316" s="15">
        <v>5</v>
      </c>
      <c r="D1316" s="16">
        <v>0.5783122692415652</v>
      </c>
      <c r="E1316" s="17">
        <v>0.12233886291080452</v>
      </c>
      <c r="F1316" s="18">
        <f t="shared" si="121"/>
        <v>0.23082804322793304</v>
      </c>
      <c r="G1316" s="9">
        <v>0</v>
      </c>
      <c r="H1316" s="13" t="s">
        <v>26</v>
      </c>
      <c r="I1316" s="13" t="s">
        <v>26</v>
      </c>
      <c r="J1316" s="14" t="s">
        <v>26</v>
      </c>
    </row>
    <row r="1317" spans="1:10" ht="30" customHeight="1" x14ac:dyDescent="0.25">
      <c r="A1317" s="7" t="s">
        <v>850</v>
      </c>
      <c r="B1317" s="8" t="s">
        <v>851</v>
      </c>
      <c r="C1317" s="15">
        <v>14</v>
      </c>
      <c r="D1317" s="16">
        <v>6.7207131560840752E-2</v>
      </c>
      <c r="E1317" s="17">
        <v>0.52692091202087765</v>
      </c>
      <c r="F1317" s="18">
        <f t="shared" si="121"/>
        <v>0.99419040003939174</v>
      </c>
      <c r="G1317" s="9">
        <v>1</v>
      </c>
      <c r="H1317" s="13" t="s">
        <v>26</v>
      </c>
      <c r="I1317" s="11">
        <v>0.5822862251299008</v>
      </c>
      <c r="J1317" s="12">
        <f>I1317/0.768</f>
        <v>0.758185188971225</v>
      </c>
    </row>
    <row r="1318" spans="1:10" ht="30" customHeight="1" x14ac:dyDescent="0.25">
      <c r="A1318" s="7" t="s">
        <v>4130</v>
      </c>
      <c r="B1318" s="8" t="s">
        <v>4131</v>
      </c>
      <c r="C1318" s="15">
        <v>22</v>
      </c>
      <c r="D1318" s="16">
        <v>0.64342052275469697</v>
      </c>
      <c r="E1318" s="17">
        <v>0.11323277172599869</v>
      </c>
      <c r="F1318" s="18">
        <f t="shared" si="121"/>
        <v>0.2136467391056579</v>
      </c>
      <c r="G1318" s="9">
        <v>0</v>
      </c>
      <c r="H1318" s="13" t="s">
        <v>26</v>
      </c>
      <c r="I1318" s="13" t="s">
        <v>26</v>
      </c>
      <c r="J1318" s="14" t="s">
        <v>26</v>
      </c>
    </row>
    <row r="1319" spans="1:10" ht="30" customHeight="1" x14ac:dyDescent="0.25">
      <c r="A1319" s="7" t="s">
        <v>1039</v>
      </c>
      <c r="B1319" s="8" t="s">
        <v>1040</v>
      </c>
      <c r="C1319" s="15">
        <v>15</v>
      </c>
      <c r="D1319" s="16">
        <v>8.0863474555855477E-2</v>
      </c>
      <c r="E1319" s="17">
        <v>0.16834492660872094</v>
      </c>
      <c r="F1319" s="18">
        <f t="shared" si="121"/>
        <v>0.31763193699758668</v>
      </c>
      <c r="G1319" s="9">
        <v>0</v>
      </c>
      <c r="H1319" s="13" t="s">
        <v>26</v>
      </c>
      <c r="I1319" s="13" t="s">
        <v>26</v>
      </c>
      <c r="J1319" s="14" t="s">
        <v>26</v>
      </c>
    </row>
    <row r="1320" spans="1:10" ht="30" customHeight="1" x14ac:dyDescent="0.25">
      <c r="A1320" s="7" t="s">
        <v>1512</v>
      </c>
      <c r="B1320" s="8" t="s">
        <v>1513</v>
      </c>
      <c r="C1320" s="15">
        <v>17</v>
      </c>
      <c r="D1320" s="16">
        <v>0.12363941213991327</v>
      </c>
      <c r="E1320" s="17">
        <v>0.11819874290303828</v>
      </c>
      <c r="F1320" s="18">
        <f t="shared" si="121"/>
        <v>0.22301649604346843</v>
      </c>
      <c r="G1320" s="9">
        <v>1</v>
      </c>
      <c r="H1320" s="13" t="s">
        <v>26</v>
      </c>
      <c r="I1320" s="11">
        <v>0.22233327205232353</v>
      </c>
      <c r="J1320" s="12">
        <f>I1320/0.768</f>
        <v>0.28949644798479623</v>
      </c>
    </row>
    <row r="1321" spans="1:10" ht="30" customHeight="1" x14ac:dyDescent="0.25">
      <c r="A1321" s="7" t="s">
        <v>2308</v>
      </c>
      <c r="B1321" s="8" t="s">
        <v>2309</v>
      </c>
      <c r="C1321" s="15">
        <v>9</v>
      </c>
      <c r="D1321" s="16">
        <v>0.23185837637923715</v>
      </c>
      <c r="E1321" s="17">
        <v>0.18053676709642152</v>
      </c>
      <c r="F1321" s="18">
        <f t="shared" si="121"/>
        <v>0.34063540961588967</v>
      </c>
      <c r="G1321" s="9">
        <v>58</v>
      </c>
      <c r="H1321" s="10">
        <v>0.84161333559572782</v>
      </c>
      <c r="I1321" s="11">
        <v>3.6152060580010553E-2</v>
      </c>
      <c r="J1321" s="12">
        <f>I1321/0.768</f>
        <v>4.7072995546888742E-2</v>
      </c>
    </row>
    <row r="1322" spans="1:10" ht="30" customHeight="1" x14ac:dyDescent="0.25">
      <c r="A1322" s="7" t="s">
        <v>3411</v>
      </c>
      <c r="B1322" s="8" t="s">
        <v>3412</v>
      </c>
      <c r="C1322" s="15">
        <v>6</v>
      </c>
      <c r="D1322" s="16">
        <v>0.43240492218700444</v>
      </c>
      <c r="E1322" s="17">
        <v>-0.31902607353250428</v>
      </c>
      <c r="F1322" s="18">
        <f t="shared" si="121"/>
        <v>-0.60193598779717783</v>
      </c>
      <c r="G1322" s="9">
        <v>0</v>
      </c>
      <c r="H1322" s="13" t="s">
        <v>26</v>
      </c>
      <c r="I1322" s="13" t="s">
        <v>26</v>
      </c>
      <c r="J1322" s="14" t="s">
        <v>26</v>
      </c>
    </row>
    <row r="1323" spans="1:10" ht="30" customHeight="1" x14ac:dyDescent="0.25">
      <c r="A1323" s="7" t="s">
        <v>2154</v>
      </c>
      <c r="B1323" s="8" t="s">
        <v>2155</v>
      </c>
      <c r="C1323" s="15">
        <v>26</v>
      </c>
      <c r="D1323" s="16">
        <v>0.20445341141571735</v>
      </c>
      <c r="E1323" s="17">
        <v>0.26494993921364579</v>
      </c>
      <c r="F1323" s="18">
        <f t="shared" si="121"/>
        <v>0.49990554568612411</v>
      </c>
      <c r="G1323" s="9">
        <v>41</v>
      </c>
      <c r="H1323" s="10">
        <v>0.19643352051868482</v>
      </c>
      <c r="I1323" s="11">
        <v>0.23332871332774505</v>
      </c>
      <c r="J1323" s="12">
        <f>I1323/0.768</f>
        <v>0.303813428812168</v>
      </c>
    </row>
    <row r="1324" spans="1:10" ht="30" customHeight="1" x14ac:dyDescent="0.25">
      <c r="A1324" s="7" t="s">
        <v>1878</v>
      </c>
      <c r="B1324" s="8" t="s">
        <v>1879</v>
      </c>
      <c r="C1324" s="15">
        <v>3</v>
      </c>
      <c r="D1324" s="16">
        <v>0.16793108148413685</v>
      </c>
      <c r="E1324" s="17">
        <v>-0.27337832351585256</v>
      </c>
      <c r="F1324" s="18">
        <f t="shared" si="121"/>
        <v>-0.51580815757708032</v>
      </c>
      <c r="G1324" s="9">
        <v>22</v>
      </c>
      <c r="H1324" s="10">
        <v>7.225256824204121E-2</v>
      </c>
      <c r="I1324" s="11">
        <v>0.35976350555334874</v>
      </c>
      <c r="J1324" s="12">
        <f>I1324/0.768</f>
        <v>0.46844206452258952</v>
      </c>
    </row>
    <row r="1325" spans="1:10" ht="30" customHeight="1" x14ac:dyDescent="0.25">
      <c r="A1325" s="7" t="s">
        <v>5884</v>
      </c>
      <c r="B1325" s="8" t="s">
        <v>5885</v>
      </c>
      <c r="C1325" s="15">
        <v>0</v>
      </c>
      <c r="D1325" s="19" t="s">
        <v>26</v>
      </c>
      <c r="E1325" s="19" t="s">
        <v>26</v>
      </c>
      <c r="F1325" s="20" t="s">
        <v>26</v>
      </c>
      <c r="G1325" s="9">
        <v>19</v>
      </c>
      <c r="H1325" s="10">
        <v>0.29864127440146154</v>
      </c>
      <c r="I1325" s="11">
        <v>8.675561135686416E-2</v>
      </c>
      <c r="J1325" s="12">
        <f>I1325/0.768</f>
        <v>0.11296303562091688</v>
      </c>
    </row>
    <row r="1326" spans="1:10" ht="30" customHeight="1" x14ac:dyDescent="0.25">
      <c r="A1326" s="7" t="s">
        <v>5320</v>
      </c>
      <c r="B1326" s="8" t="s">
        <v>5321</v>
      </c>
      <c r="C1326" s="15">
        <v>2</v>
      </c>
      <c r="D1326" s="19" t="s">
        <v>26</v>
      </c>
      <c r="E1326" s="17">
        <v>-0.56518040219901411</v>
      </c>
      <c r="F1326" s="18">
        <f>E1326/0.53</f>
        <v>-1.0663781173566302</v>
      </c>
      <c r="G1326" s="9">
        <v>4</v>
      </c>
      <c r="H1326" s="10">
        <v>0.10615057267107295</v>
      </c>
      <c r="I1326" s="11">
        <v>-1.3804717773574386</v>
      </c>
      <c r="J1326" s="12">
        <f>I1326/0.768</f>
        <v>-1.7974892934341649</v>
      </c>
    </row>
    <row r="1327" spans="1:10" ht="30" customHeight="1" x14ac:dyDescent="0.25">
      <c r="A1327" s="7" t="s">
        <v>3906</v>
      </c>
      <c r="B1327" s="8" t="s">
        <v>3907</v>
      </c>
      <c r="C1327" s="15">
        <v>5</v>
      </c>
      <c r="D1327" s="16">
        <v>0.57265509847242013</v>
      </c>
      <c r="E1327" s="17">
        <v>-8.4487212191979758E-2</v>
      </c>
      <c r="F1327" s="18">
        <f>E1327/0.53</f>
        <v>-0.1594098343244901</v>
      </c>
      <c r="G1327" s="9">
        <v>36</v>
      </c>
      <c r="H1327" s="10">
        <v>0.31098065913274525</v>
      </c>
      <c r="I1327" s="11">
        <v>0.2687180552083675</v>
      </c>
      <c r="J1327" s="12">
        <f>I1327/0.768</f>
        <v>0.34989330105256183</v>
      </c>
    </row>
    <row r="1328" spans="1:10" ht="30" customHeight="1" x14ac:dyDescent="0.25">
      <c r="A1328" s="7" t="s">
        <v>4333</v>
      </c>
      <c r="B1328" s="8" t="s">
        <v>4334</v>
      </c>
      <c r="C1328" s="15">
        <v>6</v>
      </c>
      <c r="D1328" s="16">
        <v>0.71466706844358807</v>
      </c>
      <c r="E1328" s="17">
        <v>4.9702158370327897E-2</v>
      </c>
      <c r="F1328" s="18">
        <f>E1328/0.53</f>
        <v>9.3777657302505465E-2</v>
      </c>
      <c r="G1328" s="9">
        <v>0</v>
      </c>
      <c r="H1328" s="13" t="s">
        <v>26</v>
      </c>
      <c r="I1328" s="13" t="s">
        <v>26</v>
      </c>
      <c r="J1328" s="14" t="s">
        <v>26</v>
      </c>
    </row>
    <row r="1329" spans="1:10" ht="30" customHeight="1" x14ac:dyDescent="0.25">
      <c r="A1329" s="7" t="s">
        <v>5886</v>
      </c>
      <c r="B1329" s="8" t="s">
        <v>5887</v>
      </c>
      <c r="C1329" s="15">
        <v>0</v>
      </c>
      <c r="D1329" s="19" t="s">
        <v>26</v>
      </c>
      <c r="E1329" s="19" t="s">
        <v>26</v>
      </c>
      <c r="F1329" s="20" t="s">
        <v>26</v>
      </c>
      <c r="G1329" s="9">
        <v>6</v>
      </c>
      <c r="H1329" s="13" t="s">
        <v>26</v>
      </c>
      <c r="I1329" s="11">
        <v>0.45058700049138461</v>
      </c>
      <c r="J1329" s="12">
        <f t="shared" ref="J1329:J1339" si="122">I1329/0.768</f>
        <v>0.58670182355649036</v>
      </c>
    </row>
    <row r="1330" spans="1:10" ht="30" customHeight="1" x14ac:dyDescent="0.25">
      <c r="A1330" s="7" t="s">
        <v>2472</v>
      </c>
      <c r="B1330" s="8" t="s">
        <v>2473</v>
      </c>
      <c r="C1330" s="15">
        <v>3</v>
      </c>
      <c r="D1330" s="16">
        <v>0.25435670873527</v>
      </c>
      <c r="E1330" s="17">
        <v>0.33468236544829527</v>
      </c>
      <c r="F1330" s="18">
        <f>E1330/0.53</f>
        <v>0.63147616122319861</v>
      </c>
      <c r="G1330" s="9">
        <v>1</v>
      </c>
      <c r="H1330" s="13" t="s">
        <v>26</v>
      </c>
      <c r="I1330" s="11">
        <v>0.31819534611061673</v>
      </c>
      <c r="J1330" s="12">
        <f t="shared" si="122"/>
        <v>0.41431685691486553</v>
      </c>
    </row>
    <row r="1331" spans="1:10" ht="30" customHeight="1" x14ac:dyDescent="0.25">
      <c r="A1331" s="7" t="s">
        <v>4866</v>
      </c>
      <c r="B1331" s="8" t="s">
        <v>4867</v>
      </c>
      <c r="C1331" s="15">
        <v>6</v>
      </c>
      <c r="D1331" s="16">
        <v>0.93135441804029806</v>
      </c>
      <c r="E1331" s="17">
        <v>1.3231657894187634E-2</v>
      </c>
      <c r="F1331" s="18">
        <f>E1331/0.53</f>
        <v>2.4965392253184216E-2</v>
      </c>
      <c r="G1331" s="9">
        <v>38</v>
      </c>
      <c r="H1331" s="10">
        <v>0.21887091044447632</v>
      </c>
      <c r="I1331" s="11">
        <v>0.17237142703479671</v>
      </c>
      <c r="J1331" s="12">
        <f t="shared" si="122"/>
        <v>0.22444196228489155</v>
      </c>
    </row>
    <row r="1332" spans="1:10" ht="30" customHeight="1" x14ac:dyDescent="0.25">
      <c r="A1332" s="7" t="s">
        <v>432</v>
      </c>
      <c r="B1332" s="8" t="s">
        <v>433</v>
      </c>
      <c r="C1332" s="15">
        <v>39</v>
      </c>
      <c r="D1332" s="16">
        <v>3.3836622604092342E-2</v>
      </c>
      <c r="E1332" s="17">
        <v>0.26246530907082477</v>
      </c>
      <c r="F1332" s="18">
        <f>E1332/0.53</f>
        <v>0.49521756428457503</v>
      </c>
      <c r="G1332" s="9">
        <v>30</v>
      </c>
      <c r="H1332" s="10">
        <v>0.62580550654898626</v>
      </c>
      <c r="I1332" s="11">
        <v>-9.2820928834580416E-2</v>
      </c>
      <c r="J1332" s="12">
        <f t="shared" si="122"/>
        <v>-0.12086058442002658</v>
      </c>
    </row>
    <row r="1333" spans="1:10" ht="30" customHeight="1" x14ac:dyDescent="0.25">
      <c r="A1333" s="7" t="s">
        <v>5888</v>
      </c>
      <c r="B1333" s="8" t="s">
        <v>5889</v>
      </c>
      <c r="C1333" s="15">
        <v>0</v>
      </c>
      <c r="D1333" s="19" t="s">
        <v>26</v>
      </c>
      <c r="E1333" s="19" t="s">
        <v>26</v>
      </c>
      <c r="F1333" s="20" t="s">
        <v>26</v>
      </c>
      <c r="G1333" s="9">
        <v>6</v>
      </c>
      <c r="H1333" s="13" t="s">
        <v>26</v>
      </c>
      <c r="I1333" s="11">
        <v>4.4954789211783273E-2</v>
      </c>
      <c r="J1333" s="12">
        <f t="shared" si="122"/>
        <v>5.8534881786176135E-2</v>
      </c>
    </row>
    <row r="1334" spans="1:10" ht="30" customHeight="1" x14ac:dyDescent="0.25">
      <c r="A1334" s="7" t="s">
        <v>4812</v>
      </c>
      <c r="B1334" s="8" t="s">
        <v>4813</v>
      </c>
      <c r="C1334" s="15">
        <v>6</v>
      </c>
      <c r="D1334" s="16">
        <v>0.90473399568817703</v>
      </c>
      <c r="E1334" s="17">
        <v>-2.6506967395269226E-2</v>
      </c>
      <c r="F1334" s="18">
        <f>E1334/0.53</f>
        <v>-5.0013146028809859E-2</v>
      </c>
      <c r="G1334" s="9">
        <v>5</v>
      </c>
      <c r="H1334" s="10">
        <v>0.74821788694950575</v>
      </c>
      <c r="I1334" s="11">
        <v>-0.44015860813526086</v>
      </c>
      <c r="J1334" s="12">
        <f t="shared" si="122"/>
        <v>-0.57312318767612092</v>
      </c>
    </row>
    <row r="1335" spans="1:10" ht="30" customHeight="1" x14ac:dyDescent="0.25">
      <c r="A1335" s="7" t="s">
        <v>196</v>
      </c>
      <c r="B1335" s="8" t="s">
        <v>197</v>
      </c>
      <c r="C1335" s="15">
        <v>4</v>
      </c>
      <c r="D1335" s="16">
        <v>1.4897898751155417E-2</v>
      </c>
      <c r="E1335" s="17">
        <v>2.0508504564540515</v>
      </c>
      <c r="F1335" s="18">
        <f>E1335/0.53</f>
        <v>3.8695291631208515</v>
      </c>
      <c r="G1335" s="9">
        <v>1</v>
      </c>
      <c r="H1335" s="13" t="s">
        <v>26</v>
      </c>
      <c r="I1335" s="11">
        <v>3.4487070544204159</v>
      </c>
      <c r="J1335" s="12">
        <f t="shared" si="122"/>
        <v>4.4905039771099169</v>
      </c>
    </row>
    <row r="1336" spans="1:10" ht="30" customHeight="1" x14ac:dyDescent="0.25">
      <c r="A1336" s="7" t="s">
        <v>2070</v>
      </c>
      <c r="B1336" s="8" t="s">
        <v>2071</v>
      </c>
      <c r="C1336" s="15">
        <v>18</v>
      </c>
      <c r="D1336" s="16">
        <v>0.1910296927088605</v>
      </c>
      <c r="E1336" s="17">
        <v>0.29421936335248228</v>
      </c>
      <c r="F1336" s="18">
        <f>E1336/0.53</f>
        <v>0.55513087424996654</v>
      </c>
      <c r="G1336" s="9">
        <v>2</v>
      </c>
      <c r="H1336" s="10">
        <v>0.52146866606392484</v>
      </c>
      <c r="I1336" s="11">
        <v>1.7700279426303542</v>
      </c>
      <c r="J1336" s="12">
        <f t="shared" si="122"/>
        <v>2.3047238836332737</v>
      </c>
    </row>
    <row r="1337" spans="1:10" ht="30" customHeight="1" x14ac:dyDescent="0.25">
      <c r="A1337" s="7" t="s">
        <v>1575</v>
      </c>
      <c r="B1337" s="8" t="s">
        <v>1576</v>
      </c>
      <c r="C1337" s="15">
        <v>36</v>
      </c>
      <c r="D1337" s="16">
        <v>0.13006722778466123</v>
      </c>
      <c r="E1337" s="17">
        <v>0.51951395815512791</v>
      </c>
      <c r="F1337" s="18">
        <f>E1337/0.53</f>
        <v>0.98021501538703371</v>
      </c>
      <c r="G1337" s="9">
        <v>319</v>
      </c>
      <c r="H1337" s="10">
        <v>7.9074785022167915E-3</v>
      </c>
      <c r="I1337" s="11">
        <v>0.76521343778213058</v>
      </c>
      <c r="J1337" s="12">
        <f t="shared" si="122"/>
        <v>0.99637166377881581</v>
      </c>
    </row>
    <row r="1338" spans="1:10" ht="30" customHeight="1" x14ac:dyDescent="0.25">
      <c r="A1338" s="7" t="s">
        <v>3397</v>
      </c>
      <c r="B1338" s="8" t="s">
        <v>3398</v>
      </c>
      <c r="C1338" s="15">
        <v>10</v>
      </c>
      <c r="D1338" s="16">
        <v>0.42879995846322638</v>
      </c>
      <c r="E1338" s="17">
        <v>0.12039785372628613</v>
      </c>
      <c r="F1338" s="18">
        <f>E1338/0.53</f>
        <v>0.22716576174770967</v>
      </c>
      <c r="G1338" s="9">
        <v>5</v>
      </c>
      <c r="H1338" s="10">
        <v>0.92561907556579104</v>
      </c>
      <c r="I1338" s="11">
        <v>-0.1038452331432036</v>
      </c>
      <c r="J1338" s="12">
        <f t="shared" si="122"/>
        <v>-0.13521514732187967</v>
      </c>
    </row>
    <row r="1339" spans="1:10" ht="30" customHeight="1" x14ac:dyDescent="0.25">
      <c r="A1339" s="7" t="s">
        <v>3397</v>
      </c>
      <c r="B1339" s="8" t="s">
        <v>5890</v>
      </c>
      <c r="C1339" s="15">
        <v>0</v>
      </c>
      <c r="D1339" s="19" t="s">
        <v>26</v>
      </c>
      <c r="E1339" s="19" t="s">
        <v>26</v>
      </c>
      <c r="F1339" s="20" t="s">
        <v>26</v>
      </c>
      <c r="G1339" s="9">
        <v>119</v>
      </c>
      <c r="H1339" s="10">
        <v>0.50963024941491475</v>
      </c>
      <c r="I1339" s="11">
        <v>-8.6784681295255586E-2</v>
      </c>
      <c r="J1339" s="12">
        <f t="shared" si="122"/>
        <v>-0.11300088710319738</v>
      </c>
    </row>
    <row r="1340" spans="1:10" ht="30" customHeight="1" x14ac:dyDescent="0.25">
      <c r="A1340" s="7" t="s">
        <v>596</v>
      </c>
      <c r="B1340" s="8" t="s">
        <v>597</v>
      </c>
      <c r="C1340" s="15">
        <v>6</v>
      </c>
      <c r="D1340" s="16">
        <v>4.7057416914393628E-2</v>
      </c>
      <c r="E1340" s="17">
        <v>0.26569593691598997</v>
      </c>
      <c r="F1340" s="18">
        <f t="shared" ref="F1340:F1356" si="123">E1340/0.53</f>
        <v>0.50131308852073575</v>
      </c>
      <c r="G1340" s="9">
        <v>0</v>
      </c>
      <c r="H1340" s="13" t="s">
        <v>26</v>
      </c>
      <c r="I1340" s="13" t="s">
        <v>26</v>
      </c>
      <c r="J1340" s="14" t="s">
        <v>26</v>
      </c>
    </row>
    <row r="1341" spans="1:10" ht="30" customHeight="1" x14ac:dyDescent="0.25">
      <c r="A1341" s="7" t="s">
        <v>2690</v>
      </c>
      <c r="B1341" s="8" t="s">
        <v>2691</v>
      </c>
      <c r="C1341" s="15">
        <v>3</v>
      </c>
      <c r="D1341" s="16">
        <v>0.28971070134026605</v>
      </c>
      <c r="E1341" s="17">
        <v>1.5786272787470144</v>
      </c>
      <c r="F1341" s="18">
        <f t="shared" si="123"/>
        <v>2.9785420353717251</v>
      </c>
      <c r="G1341" s="9">
        <v>0</v>
      </c>
      <c r="H1341" s="13" t="s">
        <v>26</v>
      </c>
      <c r="I1341" s="13" t="s">
        <v>26</v>
      </c>
      <c r="J1341" s="14" t="s">
        <v>26</v>
      </c>
    </row>
    <row r="1342" spans="1:10" ht="30" customHeight="1" x14ac:dyDescent="0.25">
      <c r="A1342" s="7" t="s">
        <v>3784</v>
      </c>
      <c r="B1342" s="8" t="s">
        <v>3785</v>
      </c>
      <c r="C1342" s="15">
        <v>5</v>
      </c>
      <c r="D1342" s="16">
        <v>0.53759382800177968</v>
      </c>
      <c r="E1342" s="17">
        <v>0.19725289504463053</v>
      </c>
      <c r="F1342" s="18">
        <f t="shared" si="123"/>
        <v>0.37217527366911418</v>
      </c>
      <c r="G1342" s="9">
        <v>0</v>
      </c>
      <c r="H1342" s="13" t="s">
        <v>26</v>
      </c>
      <c r="I1342" s="13" t="s">
        <v>26</v>
      </c>
      <c r="J1342" s="14" t="s">
        <v>26</v>
      </c>
    </row>
    <row r="1343" spans="1:10" ht="30" customHeight="1" x14ac:dyDescent="0.25">
      <c r="A1343" s="7" t="s">
        <v>4511</v>
      </c>
      <c r="B1343" s="8" t="s">
        <v>4512</v>
      </c>
      <c r="C1343" s="15">
        <v>4</v>
      </c>
      <c r="D1343" s="16">
        <v>0.77550129806344903</v>
      </c>
      <c r="E1343" s="17">
        <v>4.1826375673554968E-2</v>
      </c>
      <c r="F1343" s="18">
        <f t="shared" si="123"/>
        <v>7.8917689950103703E-2</v>
      </c>
      <c r="G1343" s="9">
        <v>0</v>
      </c>
      <c r="H1343" s="13" t="s">
        <v>26</v>
      </c>
      <c r="I1343" s="13" t="s">
        <v>26</v>
      </c>
      <c r="J1343" s="14" t="s">
        <v>26</v>
      </c>
    </row>
    <row r="1344" spans="1:10" ht="30" customHeight="1" x14ac:dyDescent="0.25">
      <c r="A1344" s="7" t="s">
        <v>1236</v>
      </c>
      <c r="B1344" s="8" t="s">
        <v>1237</v>
      </c>
      <c r="C1344" s="15">
        <v>165</v>
      </c>
      <c r="D1344" s="16">
        <v>9.866636890917635E-2</v>
      </c>
      <c r="E1344" s="17">
        <v>0.35209089154447443</v>
      </c>
      <c r="F1344" s="18">
        <f t="shared" si="123"/>
        <v>0.66432243687636683</v>
      </c>
      <c r="G1344" s="9">
        <v>85</v>
      </c>
      <c r="H1344" s="10">
        <v>0.42307580513168885</v>
      </c>
      <c r="I1344" s="11">
        <v>0.15695062533207704</v>
      </c>
      <c r="J1344" s="12">
        <f>I1344/0.768</f>
        <v>0.20436279340114197</v>
      </c>
    </row>
    <row r="1345" spans="1:10" ht="30" customHeight="1" x14ac:dyDescent="0.25">
      <c r="A1345" s="7" t="s">
        <v>2774</v>
      </c>
      <c r="B1345" s="8" t="s">
        <v>2775</v>
      </c>
      <c r="C1345" s="15">
        <v>4</v>
      </c>
      <c r="D1345" s="16">
        <v>0.30405815141272174</v>
      </c>
      <c r="E1345" s="17">
        <v>0.29097846949217659</v>
      </c>
      <c r="F1345" s="18">
        <f t="shared" si="123"/>
        <v>0.54901598017391806</v>
      </c>
      <c r="G1345" s="9">
        <v>0</v>
      </c>
      <c r="H1345" s="13" t="s">
        <v>26</v>
      </c>
      <c r="I1345" s="13" t="s">
        <v>26</v>
      </c>
      <c r="J1345" s="14" t="s">
        <v>26</v>
      </c>
    </row>
    <row r="1346" spans="1:10" ht="30" customHeight="1" x14ac:dyDescent="0.25">
      <c r="A1346" s="7" t="s">
        <v>679</v>
      </c>
      <c r="B1346" s="8" t="s">
        <v>680</v>
      </c>
      <c r="C1346" s="15">
        <v>73</v>
      </c>
      <c r="D1346" s="16">
        <v>5.3880575463098906E-2</v>
      </c>
      <c r="E1346" s="17">
        <v>0.29413453615176821</v>
      </c>
      <c r="F1346" s="18">
        <f t="shared" si="123"/>
        <v>0.55497082292786448</v>
      </c>
      <c r="G1346" s="9">
        <v>96</v>
      </c>
      <c r="H1346" s="10">
        <v>0.22851841447635615</v>
      </c>
      <c r="I1346" s="11">
        <v>0.23656660047987685</v>
      </c>
      <c r="J1346" s="12">
        <f>I1346/0.768</f>
        <v>0.30802942770817299</v>
      </c>
    </row>
    <row r="1347" spans="1:10" ht="30" customHeight="1" x14ac:dyDescent="0.25">
      <c r="A1347" s="7" t="s">
        <v>2565</v>
      </c>
      <c r="B1347" s="8" t="s">
        <v>2566</v>
      </c>
      <c r="C1347" s="15">
        <v>19</v>
      </c>
      <c r="D1347" s="16">
        <v>0.26697159226857853</v>
      </c>
      <c r="E1347" s="17">
        <v>0.38713645249626732</v>
      </c>
      <c r="F1347" s="18">
        <f t="shared" si="123"/>
        <v>0.73044613678541004</v>
      </c>
      <c r="G1347" s="9">
        <v>0</v>
      </c>
      <c r="H1347" s="13" t="s">
        <v>26</v>
      </c>
      <c r="I1347" s="13" t="s">
        <v>26</v>
      </c>
      <c r="J1347" s="14" t="s">
        <v>26</v>
      </c>
    </row>
    <row r="1348" spans="1:10" ht="30" customHeight="1" x14ac:dyDescent="0.25">
      <c r="A1348" s="7" t="s">
        <v>57</v>
      </c>
      <c r="B1348" s="8" t="s">
        <v>58</v>
      </c>
      <c r="C1348" s="15">
        <v>6</v>
      </c>
      <c r="D1348" s="16">
        <v>5.6601276759670341E-3</v>
      </c>
      <c r="E1348" s="17">
        <v>0.73566999130834321</v>
      </c>
      <c r="F1348" s="18">
        <f t="shared" si="123"/>
        <v>1.3880565873742323</v>
      </c>
      <c r="G1348" s="9">
        <v>0</v>
      </c>
      <c r="H1348" s="13" t="s">
        <v>26</v>
      </c>
      <c r="I1348" s="13" t="s">
        <v>26</v>
      </c>
      <c r="J1348" s="14" t="s">
        <v>26</v>
      </c>
    </row>
    <row r="1349" spans="1:10" ht="30" customHeight="1" x14ac:dyDescent="0.25">
      <c r="A1349" s="7" t="s">
        <v>1603</v>
      </c>
      <c r="B1349" s="8" t="s">
        <v>1604</v>
      </c>
      <c r="C1349" s="15">
        <v>21</v>
      </c>
      <c r="D1349" s="16">
        <v>0.13369331789224176</v>
      </c>
      <c r="E1349" s="17">
        <v>0.42772820041479997</v>
      </c>
      <c r="F1349" s="18">
        <f t="shared" si="123"/>
        <v>0.80703434040528288</v>
      </c>
      <c r="G1349" s="9">
        <v>4</v>
      </c>
      <c r="H1349" s="10">
        <v>0.15588259733032833</v>
      </c>
      <c r="I1349" s="11">
        <v>0.37714263968220491</v>
      </c>
      <c r="J1349" s="12">
        <f>I1349/0.768</f>
        <v>0.49107114541953761</v>
      </c>
    </row>
    <row r="1350" spans="1:10" ht="30" customHeight="1" x14ac:dyDescent="0.25">
      <c r="A1350" s="7" t="s">
        <v>1224</v>
      </c>
      <c r="B1350" s="8" t="s">
        <v>1225</v>
      </c>
      <c r="C1350" s="15">
        <v>4</v>
      </c>
      <c r="D1350" s="16">
        <v>9.7191467045107227E-2</v>
      </c>
      <c r="E1350" s="17">
        <v>0.4271012684458485</v>
      </c>
      <c r="F1350" s="18">
        <f t="shared" si="123"/>
        <v>0.80585144989782731</v>
      </c>
      <c r="G1350" s="9">
        <v>0</v>
      </c>
      <c r="H1350" s="13" t="s">
        <v>26</v>
      </c>
      <c r="I1350" s="13" t="s">
        <v>26</v>
      </c>
      <c r="J1350" s="14" t="s">
        <v>26</v>
      </c>
    </row>
    <row r="1351" spans="1:10" ht="30" customHeight="1" x14ac:dyDescent="0.25">
      <c r="A1351" s="7" t="s">
        <v>732</v>
      </c>
      <c r="B1351" s="8" t="s">
        <v>733</v>
      </c>
      <c r="C1351" s="15">
        <v>14</v>
      </c>
      <c r="D1351" s="16">
        <v>5.8470896932195017E-2</v>
      </c>
      <c r="E1351" s="17">
        <v>0.56980505496686362</v>
      </c>
      <c r="F1351" s="18">
        <f t="shared" si="123"/>
        <v>1.0751038772959691</v>
      </c>
      <c r="G1351" s="9">
        <v>0</v>
      </c>
      <c r="H1351" s="13" t="s">
        <v>26</v>
      </c>
      <c r="I1351" s="13" t="s">
        <v>26</v>
      </c>
      <c r="J1351" s="14" t="s">
        <v>26</v>
      </c>
    </row>
    <row r="1352" spans="1:10" ht="30" customHeight="1" x14ac:dyDescent="0.25">
      <c r="A1352" s="7" t="s">
        <v>2066</v>
      </c>
      <c r="B1352" s="8" t="s">
        <v>2067</v>
      </c>
      <c r="C1352" s="15">
        <v>6</v>
      </c>
      <c r="D1352" s="16">
        <v>0.19081717368181406</v>
      </c>
      <c r="E1352" s="17">
        <v>0.29851512433117128</v>
      </c>
      <c r="F1352" s="18">
        <f t="shared" si="123"/>
        <v>0.56323608364371935</v>
      </c>
      <c r="G1352" s="9">
        <v>84</v>
      </c>
      <c r="H1352" s="10">
        <v>0.84625026237666345</v>
      </c>
      <c r="I1352" s="11">
        <v>4.1327162141890271E-2</v>
      </c>
      <c r="J1352" s="12">
        <f>I1352/0.768</f>
        <v>5.3811409038919622E-2</v>
      </c>
    </row>
    <row r="1353" spans="1:10" ht="30" customHeight="1" x14ac:dyDescent="0.25">
      <c r="A1353" s="7" t="s">
        <v>772</v>
      </c>
      <c r="B1353" s="8" t="s">
        <v>773</v>
      </c>
      <c r="C1353" s="15">
        <v>22</v>
      </c>
      <c r="D1353" s="16">
        <v>6.1330996080531962E-2</v>
      </c>
      <c r="E1353" s="17">
        <v>0.75635667198274292</v>
      </c>
      <c r="F1353" s="18">
        <f t="shared" si="123"/>
        <v>1.427088060344798</v>
      </c>
      <c r="G1353" s="9">
        <v>0</v>
      </c>
      <c r="H1353" s="13" t="s">
        <v>26</v>
      </c>
      <c r="I1353" s="13" t="s">
        <v>26</v>
      </c>
      <c r="J1353" s="14" t="s">
        <v>26</v>
      </c>
    </row>
    <row r="1354" spans="1:10" ht="30" customHeight="1" x14ac:dyDescent="0.25">
      <c r="A1354" s="7" t="s">
        <v>2794</v>
      </c>
      <c r="B1354" s="8" t="s">
        <v>2795</v>
      </c>
      <c r="C1354" s="15">
        <v>149</v>
      </c>
      <c r="D1354" s="16">
        <v>0.30853943255872929</v>
      </c>
      <c r="E1354" s="17">
        <v>0.11299910811436313</v>
      </c>
      <c r="F1354" s="18">
        <f t="shared" si="123"/>
        <v>0.21320586436672287</v>
      </c>
      <c r="G1354" s="9">
        <v>107</v>
      </c>
      <c r="H1354" s="10">
        <v>0.60499200740348624</v>
      </c>
      <c r="I1354" s="11">
        <v>9.237035881154354E-2</v>
      </c>
      <c r="J1354" s="12">
        <f>I1354/0.768</f>
        <v>0.12027390470253065</v>
      </c>
    </row>
    <row r="1355" spans="1:10" ht="30" customHeight="1" x14ac:dyDescent="0.25">
      <c r="A1355" s="7" t="s">
        <v>2820</v>
      </c>
      <c r="B1355" s="8" t="s">
        <v>2821</v>
      </c>
      <c r="C1355" s="15">
        <v>408</v>
      </c>
      <c r="D1355" s="16">
        <v>0.31096271479881082</v>
      </c>
      <c r="E1355" s="17">
        <v>0.24281188033234144</v>
      </c>
      <c r="F1355" s="18">
        <f t="shared" si="123"/>
        <v>0.45813562326856871</v>
      </c>
      <c r="G1355" s="9">
        <v>405</v>
      </c>
      <c r="H1355" s="10">
        <v>0.62247659426857616</v>
      </c>
      <c r="I1355" s="11">
        <v>0.1080128031804332</v>
      </c>
      <c r="J1355" s="12">
        <f>I1355/0.768</f>
        <v>0.14064167080785572</v>
      </c>
    </row>
    <row r="1356" spans="1:10" ht="30" customHeight="1" x14ac:dyDescent="0.25">
      <c r="A1356" s="7" t="s">
        <v>5322</v>
      </c>
      <c r="B1356" s="8" t="s">
        <v>5323</v>
      </c>
      <c r="C1356" s="15">
        <v>2</v>
      </c>
      <c r="D1356" s="19" t="s">
        <v>26</v>
      </c>
      <c r="E1356" s="17">
        <v>0.32026494735782557</v>
      </c>
      <c r="F1356" s="18">
        <f t="shared" si="123"/>
        <v>0.60427348558080296</v>
      </c>
      <c r="G1356" s="9">
        <v>12</v>
      </c>
      <c r="H1356" s="10">
        <v>0.78516117004379282</v>
      </c>
      <c r="I1356" s="11">
        <v>-6.3397899068299873E-2</v>
      </c>
      <c r="J1356" s="12">
        <f>I1356/0.768</f>
        <v>-8.2549347745182119E-2</v>
      </c>
    </row>
    <row r="1357" spans="1:10" ht="30" customHeight="1" x14ac:dyDescent="0.25">
      <c r="A1357" s="7" t="s">
        <v>5891</v>
      </c>
      <c r="B1357" s="8" t="s">
        <v>5892</v>
      </c>
      <c r="C1357" s="15">
        <v>0</v>
      </c>
      <c r="D1357" s="19" t="s">
        <v>26</v>
      </c>
      <c r="E1357" s="19" t="s">
        <v>26</v>
      </c>
      <c r="F1357" s="20" t="s">
        <v>26</v>
      </c>
      <c r="G1357" s="9">
        <v>3</v>
      </c>
      <c r="H1357" s="10">
        <v>0.41153782227190788</v>
      </c>
      <c r="I1357" s="11">
        <v>0.33896159838671991</v>
      </c>
      <c r="J1357" s="12">
        <f>I1357/0.768</f>
        <v>0.44135624789937489</v>
      </c>
    </row>
    <row r="1358" spans="1:10" ht="30" customHeight="1" x14ac:dyDescent="0.25">
      <c r="A1358" s="7" t="s">
        <v>2423</v>
      </c>
      <c r="B1358" s="8" t="s">
        <v>2424</v>
      </c>
      <c r="C1358" s="15">
        <v>35</v>
      </c>
      <c r="D1358" s="16">
        <v>0.24658646515387231</v>
      </c>
      <c r="E1358" s="17">
        <v>0.33053243509237429</v>
      </c>
      <c r="F1358" s="18">
        <f>E1358/0.53</f>
        <v>0.62364610394787601</v>
      </c>
      <c r="G1358" s="9">
        <v>0</v>
      </c>
      <c r="H1358" s="13" t="s">
        <v>26</v>
      </c>
      <c r="I1358" s="13" t="s">
        <v>26</v>
      </c>
      <c r="J1358" s="14" t="s">
        <v>26</v>
      </c>
    </row>
    <row r="1359" spans="1:10" ht="30" customHeight="1" x14ac:dyDescent="0.25">
      <c r="A1359" s="7" t="s">
        <v>908</v>
      </c>
      <c r="B1359" s="8" t="s">
        <v>909</v>
      </c>
      <c r="C1359" s="15">
        <v>2</v>
      </c>
      <c r="D1359" s="16">
        <v>7.1231774434388273E-2</v>
      </c>
      <c r="E1359" s="17">
        <v>0.2386897526298602</v>
      </c>
      <c r="F1359" s="18">
        <f>E1359/0.53</f>
        <v>0.4503580238299249</v>
      </c>
      <c r="G1359" s="9">
        <v>1</v>
      </c>
      <c r="H1359" s="13" t="s">
        <v>26</v>
      </c>
      <c r="I1359" s="11">
        <v>0.24304751594886084</v>
      </c>
      <c r="J1359" s="12">
        <f>I1359/0.768</f>
        <v>0.31646811972507921</v>
      </c>
    </row>
    <row r="1360" spans="1:10" ht="30" customHeight="1" x14ac:dyDescent="0.25">
      <c r="A1360" s="7" t="s">
        <v>5893</v>
      </c>
      <c r="B1360" s="8" t="s">
        <v>5894</v>
      </c>
      <c r="C1360" s="15">
        <v>0</v>
      </c>
      <c r="D1360" s="19" t="s">
        <v>26</v>
      </c>
      <c r="E1360" s="19" t="s">
        <v>26</v>
      </c>
      <c r="F1360" s="20" t="s">
        <v>26</v>
      </c>
      <c r="G1360" s="9">
        <v>21</v>
      </c>
      <c r="H1360" s="10">
        <v>0.3906623924090219</v>
      </c>
      <c r="I1360" s="11">
        <v>-4.0967116218214722E-2</v>
      </c>
      <c r="J1360" s="12">
        <f>I1360/0.768</f>
        <v>-5.3342599242467086E-2</v>
      </c>
    </row>
    <row r="1361" spans="1:10" ht="30" customHeight="1" x14ac:dyDescent="0.25">
      <c r="A1361" s="7" t="s">
        <v>20</v>
      </c>
      <c r="B1361" s="8" t="s">
        <v>21</v>
      </c>
      <c r="C1361" s="15">
        <v>5</v>
      </c>
      <c r="D1361" s="16">
        <v>2.5684261716485807E-3</v>
      </c>
      <c r="E1361" s="17">
        <v>0.33189474753168202</v>
      </c>
      <c r="F1361" s="18">
        <f t="shared" ref="F1361:F1375" si="124">E1361/0.53</f>
        <v>0.6262165047767585</v>
      </c>
      <c r="G1361" s="9">
        <v>0</v>
      </c>
      <c r="H1361" s="13" t="s">
        <v>26</v>
      </c>
      <c r="I1361" s="13" t="s">
        <v>26</v>
      </c>
      <c r="J1361" s="14" t="s">
        <v>26</v>
      </c>
    </row>
    <row r="1362" spans="1:10" ht="30" customHeight="1" x14ac:dyDescent="0.25">
      <c r="A1362" s="7" t="s">
        <v>2562</v>
      </c>
      <c r="B1362" s="8" t="s">
        <v>2563</v>
      </c>
      <c r="C1362" s="15">
        <v>17</v>
      </c>
      <c r="D1362" s="16">
        <v>0.26637503206027519</v>
      </c>
      <c r="E1362" s="17">
        <v>0.19643633640036903</v>
      </c>
      <c r="F1362" s="18">
        <f t="shared" si="124"/>
        <v>0.37063459698182832</v>
      </c>
      <c r="G1362" s="9">
        <v>1</v>
      </c>
      <c r="H1362" s="13" t="s">
        <v>26</v>
      </c>
      <c r="I1362" s="11">
        <v>5.9189122746564807E-2</v>
      </c>
      <c r="J1362" s="12">
        <f>I1362/0.768</f>
        <v>7.7069170242922924E-2</v>
      </c>
    </row>
    <row r="1363" spans="1:10" ht="30" customHeight="1" x14ac:dyDescent="0.25">
      <c r="A1363" s="7" t="s">
        <v>12</v>
      </c>
      <c r="B1363" s="8" t="s">
        <v>13</v>
      </c>
      <c r="C1363" s="15">
        <v>49</v>
      </c>
      <c r="D1363" s="16">
        <v>1.8471790464524578E-3</v>
      </c>
      <c r="E1363" s="17">
        <v>0.18033721965941493</v>
      </c>
      <c r="F1363" s="18">
        <f t="shared" si="124"/>
        <v>0.34025890501776401</v>
      </c>
      <c r="G1363" s="9">
        <v>42</v>
      </c>
      <c r="H1363" s="10">
        <v>0.76476155769598642</v>
      </c>
      <c r="I1363" s="11">
        <v>-2.9860773787119602E-2</v>
      </c>
      <c r="J1363" s="12">
        <f>I1363/0.768</f>
        <v>-3.8881215868645312E-2</v>
      </c>
    </row>
    <row r="1364" spans="1:10" ht="30" customHeight="1" x14ac:dyDescent="0.25">
      <c r="A1364" s="7" t="s">
        <v>428</v>
      </c>
      <c r="B1364" s="8" t="s">
        <v>429</v>
      </c>
      <c r="C1364" s="15">
        <v>18</v>
      </c>
      <c r="D1364" s="16">
        <v>3.3108927275219982E-2</v>
      </c>
      <c r="E1364" s="17">
        <v>0.31587754045076899</v>
      </c>
      <c r="F1364" s="18">
        <f t="shared" si="124"/>
        <v>0.59599535934107351</v>
      </c>
      <c r="G1364" s="9">
        <v>0</v>
      </c>
      <c r="H1364" s="13" t="s">
        <v>26</v>
      </c>
      <c r="I1364" s="13" t="s">
        <v>26</v>
      </c>
      <c r="J1364" s="14" t="s">
        <v>26</v>
      </c>
    </row>
    <row r="1365" spans="1:10" ht="30" customHeight="1" x14ac:dyDescent="0.25">
      <c r="A1365" s="7" t="s">
        <v>1544</v>
      </c>
      <c r="B1365" s="8" t="s">
        <v>1545</v>
      </c>
      <c r="C1365" s="15">
        <v>10</v>
      </c>
      <c r="D1365" s="16">
        <v>0.12552851502091741</v>
      </c>
      <c r="E1365" s="17">
        <v>-0.26400650219059169</v>
      </c>
      <c r="F1365" s="18">
        <f t="shared" si="124"/>
        <v>-0.49812547583130506</v>
      </c>
      <c r="G1365" s="9">
        <v>1</v>
      </c>
      <c r="H1365" s="13" t="s">
        <v>26</v>
      </c>
      <c r="I1365" s="11">
        <v>5.4209452489920172E-2</v>
      </c>
      <c r="J1365" s="12">
        <f t="shared" ref="J1365:J1372" si="125">I1365/0.768</f>
        <v>7.0585224596250218E-2</v>
      </c>
    </row>
    <row r="1366" spans="1:10" ht="30" customHeight="1" x14ac:dyDescent="0.25">
      <c r="A1366" s="7" t="s">
        <v>794</v>
      </c>
      <c r="B1366" s="8" t="s">
        <v>795</v>
      </c>
      <c r="C1366" s="15">
        <v>15</v>
      </c>
      <c r="D1366" s="16">
        <v>6.265212370290861E-2</v>
      </c>
      <c r="E1366" s="17">
        <v>0.25426645070948428</v>
      </c>
      <c r="F1366" s="18">
        <f t="shared" si="124"/>
        <v>0.47974802020657409</v>
      </c>
      <c r="G1366" s="9">
        <v>18</v>
      </c>
      <c r="H1366" s="10">
        <v>0.73808347622460213</v>
      </c>
      <c r="I1366" s="11">
        <v>0.23822549190102985</v>
      </c>
      <c r="J1366" s="12">
        <f t="shared" si="125"/>
        <v>0.31018944257946596</v>
      </c>
    </row>
    <row r="1367" spans="1:10" ht="30" customHeight="1" x14ac:dyDescent="0.25">
      <c r="A1367" s="7" t="s">
        <v>1285</v>
      </c>
      <c r="B1367" s="8" t="s">
        <v>1286</v>
      </c>
      <c r="C1367" s="15">
        <v>30</v>
      </c>
      <c r="D1367" s="16">
        <v>0.10173807797000639</v>
      </c>
      <c r="E1367" s="17">
        <v>0.2520872861172177</v>
      </c>
      <c r="F1367" s="18">
        <f t="shared" si="124"/>
        <v>0.47563638890041071</v>
      </c>
      <c r="G1367" s="9">
        <v>13</v>
      </c>
      <c r="H1367" s="10">
        <v>0.45399950877285877</v>
      </c>
      <c r="I1367" s="11">
        <v>0.19343359036263327</v>
      </c>
      <c r="J1367" s="12">
        <f t="shared" si="125"/>
        <v>0.25186665411801207</v>
      </c>
    </row>
    <row r="1368" spans="1:10" ht="30" customHeight="1" x14ac:dyDescent="0.25">
      <c r="A1368" s="7" t="s">
        <v>1920</v>
      </c>
      <c r="B1368" s="8" t="s">
        <v>1921</v>
      </c>
      <c r="C1368" s="15">
        <v>33</v>
      </c>
      <c r="D1368" s="16">
        <v>0.17359019433395814</v>
      </c>
      <c r="E1368" s="17">
        <v>0.31896190205643266</v>
      </c>
      <c r="F1368" s="18">
        <f t="shared" si="124"/>
        <v>0.60181490954043892</v>
      </c>
      <c r="G1368" s="9">
        <v>12</v>
      </c>
      <c r="H1368" s="10">
        <v>0.33048067791938734</v>
      </c>
      <c r="I1368" s="11">
        <v>0.46530888639197493</v>
      </c>
      <c r="J1368" s="12">
        <f t="shared" si="125"/>
        <v>0.60587094582288403</v>
      </c>
    </row>
    <row r="1369" spans="1:10" ht="30" customHeight="1" x14ac:dyDescent="0.25">
      <c r="A1369" s="7" t="s">
        <v>798</v>
      </c>
      <c r="B1369" s="8" t="s">
        <v>799</v>
      </c>
      <c r="C1369" s="15">
        <v>62</v>
      </c>
      <c r="D1369" s="16">
        <v>6.2854390913538644E-2</v>
      </c>
      <c r="E1369" s="17">
        <v>0.42003959005832642</v>
      </c>
      <c r="F1369" s="18">
        <f t="shared" si="124"/>
        <v>0.79252752841193663</v>
      </c>
      <c r="G1369" s="9">
        <v>53</v>
      </c>
      <c r="H1369" s="10">
        <v>9.944177587941469E-2</v>
      </c>
      <c r="I1369" s="11">
        <v>0.31768198385812257</v>
      </c>
      <c r="J1369" s="12">
        <f t="shared" si="125"/>
        <v>0.4136484164819304</v>
      </c>
    </row>
    <row r="1370" spans="1:10" ht="30" customHeight="1" x14ac:dyDescent="0.25">
      <c r="A1370" s="7" t="s">
        <v>1446</v>
      </c>
      <c r="B1370" s="8" t="s">
        <v>1447</v>
      </c>
      <c r="C1370" s="15">
        <v>18</v>
      </c>
      <c r="D1370" s="16">
        <v>0.11682695182576699</v>
      </c>
      <c r="E1370" s="17">
        <v>0.277190210099798</v>
      </c>
      <c r="F1370" s="18">
        <f t="shared" si="124"/>
        <v>0.52300039641471319</v>
      </c>
      <c r="G1370" s="9">
        <v>37</v>
      </c>
      <c r="H1370" s="10">
        <v>0.68650034427132378</v>
      </c>
      <c r="I1370" s="11">
        <v>6.0263289261388429E-2</v>
      </c>
      <c r="J1370" s="12">
        <f t="shared" si="125"/>
        <v>7.8467824559099522E-2</v>
      </c>
    </row>
    <row r="1371" spans="1:10" ht="30" customHeight="1" x14ac:dyDescent="0.25">
      <c r="A1371" s="7" t="s">
        <v>623</v>
      </c>
      <c r="B1371" s="8" t="s">
        <v>624</v>
      </c>
      <c r="C1371" s="15">
        <v>225</v>
      </c>
      <c r="D1371" s="16">
        <v>4.8434350667583635E-2</v>
      </c>
      <c r="E1371" s="17">
        <v>0.33158767199671857</v>
      </c>
      <c r="F1371" s="18">
        <f t="shared" si="124"/>
        <v>0.62563711697494062</v>
      </c>
      <c r="G1371" s="9">
        <v>610</v>
      </c>
      <c r="H1371" s="10">
        <v>0.14261306212930852</v>
      </c>
      <c r="I1371" s="11">
        <v>0.1723457021945726</v>
      </c>
      <c r="J1371" s="12">
        <f t="shared" si="125"/>
        <v>0.22440846639918308</v>
      </c>
    </row>
    <row r="1372" spans="1:10" ht="30" customHeight="1" x14ac:dyDescent="0.25">
      <c r="A1372" s="7" t="s">
        <v>4418</v>
      </c>
      <c r="B1372" s="8" t="s">
        <v>4419</v>
      </c>
      <c r="C1372" s="15">
        <v>15</v>
      </c>
      <c r="D1372" s="16">
        <v>0.74763894662361974</v>
      </c>
      <c r="E1372" s="17">
        <v>3.5552777710002807E-2</v>
      </c>
      <c r="F1372" s="18">
        <f t="shared" si="124"/>
        <v>6.7080712660382652E-2</v>
      </c>
      <c r="G1372" s="9">
        <v>3</v>
      </c>
      <c r="H1372" s="10">
        <v>0.5042008968111642</v>
      </c>
      <c r="I1372" s="11">
        <v>5.8624288768978614E-2</v>
      </c>
      <c r="J1372" s="12">
        <f t="shared" si="125"/>
        <v>7.6333709334607563E-2</v>
      </c>
    </row>
    <row r="1373" spans="1:10" ht="30" customHeight="1" x14ac:dyDescent="0.25">
      <c r="A1373" s="7" t="s">
        <v>4850</v>
      </c>
      <c r="B1373" s="8" t="s">
        <v>4851</v>
      </c>
      <c r="C1373" s="15">
        <v>4</v>
      </c>
      <c r="D1373" s="16">
        <v>0.92296217916915224</v>
      </c>
      <c r="E1373" s="17">
        <v>-4.0154559354081881E-2</v>
      </c>
      <c r="F1373" s="18">
        <f t="shared" si="124"/>
        <v>-7.5763319536003543E-2</v>
      </c>
      <c r="G1373" s="9">
        <v>0</v>
      </c>
      <c r="H1373" s="13" t="s">
        <v>26</v>
      </c>
      <c r="I1373" s="13" t="s">
        <v>26</v>
      </c>
      <c r="J1373" s="14" t="s">
        <v>26</v>
      </c>
    </row>
    <row r="1374" spans="1:10" ht="30" customHeight="1" x14ac:dyDescent="0.25">
      <c r="A1374" s="7" t="s">
        <v>1946</v>
      </c>
      <c r="B1374" s="8" t="s">
        <v>1947</v>
      </c>
      <c r="C1374" s="15">
        <v>14</v>
      </c>
      <c r="D1374" s="16">
        <v>0.17708107792615524</v>
      </c>
      <c r="E1374" s="17">
        <v>0.23055872197740915</v>
      </c>
      <c r="F1374" s="18">
        <f t="shared" si="124"/>
        <v>0.43501645656114929</v>
      </c>
      <c r="G1374" s="9">
        <v>16</v>
      </c>
      <c r="H1374" s="10">
        <v>0.27437065503028218</v>
      </c>
      <c r="I1374" s="11">
        <v>0.28666591274724468</v>
      </c>
      <c r="J1374" s="12">
        <f t="shared" ref="J1374:J1396" si="126">I1374/0.768</f>
        <v>0.37326290722297484</v>
      </c>
    </row>
    <row r="1375" spans="1:10" ht="30" customHeight="1" x14ac:dyDescent="0.25">
      <c r="A1375" s="7" t="s">
        <v>1107</v>
      </c>
      <c r="B1375" s="8" t="s">
        <v>1108</v>
      </c>
      <c r="C1375" s="15">
        <v>15</v>
      </c>
      <c r="D1375" s="16">
        <v>8.6755620430942829E-2</v>
      </c>
      <c r="E1375" s="17">
        <v>0.22831945558449873</v>
      </c>
      <c r="F1375" s="18">
        <f t="shared" si="124"/>
        <v>0.43079142563112965</v>
      </c>
      <c r="G1375" s="9">
        <v>21</v>
      </c>
      <c r="H1375" s="10">
        <v>0.38856129495313474</v>
      </c>
      <c r="I1375" s="11">
        <v>6.8707503310884266E-2</v>
      </c>
      <c r="J1375" s="12">
        <f t="shared" si="126"/>
        <v>8.9462894936047213E-2</v>
      </c>
    </row>
    <row r="1376" spans="1:10" ht="30" customHeight="1" x14ac:dyDescent="0.25">
      <c r="A1376" s="7" t="s">
        <v>5895</v>
      </c>
      <c r="B1376" s="8" t="s">
        <v>5896</v>
      </c>
      <c r="C1376" s="15">
        <v>0</v>
      </c>
      <c r="D1376" s="19" t="s">
        <v>26</v>
      </c>
      <c r="E1376" s="19" t="s">
        <v>26</v>
      </c>
      <c r="F1376" s="20" t="s">
        <v>26</v>
      </c>
      <c r="G1376" s="9">
        <v>8</v>
      </c>
      <c r="H1376" s="13" t="s">
        <v>26</v>
      </c>
      <c r="I1376" s="11">
        <v>-6.2477435577903506</v>
      </c>
      <c r="J1376" s="12">
        <f t="shared" si="126"/>
        <v>-8.1350827575395197</v>
      </c>
    </row>
    <row r="1377" spans="1:10" ht="30" customHeight="1" x14ac:dyDescent="0.25">
      <c r="A1377" s="7" t="s">
        <v>4309</v>
      </c>
      <c r="B1377" s="8" t="s">
        <v>4310</v>
      </c>
      <c r="C1377" s="15">
        <v>7</v>
      </c>
      <c r="D1377" s="16">
        <v>0.70757003885214376</v>
      </c>
      <c r="E1377" s="17">
        <v>-2.2737150879459005</v>
      </c>
      <c r="F1377" s="18">
        <f t="shared" ref="F1377:F1382" si="127">E1377/0.53</f>
        <v>-4.2900284678224532</v>
      </c>
      <c r="G1377" s="9">
        <v>24</v>
      </c>
      <c r="H1377" s="10">
        <v>0.35288558528948338</v>
      </c>
      <c r="I1377" s="11">
        <v>-0.69497951736371444</v>
      </c>
      <c r="J1377" s="12">
        <f t="shared" si="126"/>
        <v>-0.90492124656733652</v>
      </c>
    </row>
    <row r="1378" spans="1:10" ht="30" customHeight="1" x14ac:dyDescent="0.25">
      <c r="A1378" s="7" t="s">
        <v>4256</v>
      </c>
      <c r="B1378" s="8" t="s">
        <v>4257</v>
      </c>
      <c r="C1378" s="15">
        <v>10</v>
      </c>
      <c r="D1378" s="16">
        <v>0.68854002916429247</v>
      </c>
      <c r="E1378" s="17">
        <v>-1.4356250935664694</v>
      </c>
      <c r="F1378" s="18">
        <f t="shared" si="127"/>
        <v>-2.7087265916348477</v>
      </c>
      <c r="G1378" s="9">
        <v>13</v>
      </c>
      <c r="H1378" s="13" t="s">
        <v>26</v>
      </c>
      <c r="I1378" s="11">
        <v>-5.4535658865170973</v>
      </c>
      <c r="J1378" s="12">
        <f t="shared" si="126"/>
        <v>-7.1009972480691372</v>
      </c>
    </row>
    <row r="1379" spans="1:10" ht="30" customHeight="1" x14ac:dyDescent="0.25">
      <c r="A1379" s="7" t="s">
        <v>5324</v>
      </c>
      <c r="B1379" s="8" t="s">
        <v>5325</v>
      </c>
      <c r="C1379" s="15">
        <v>1</v>
      </c>
      <c r="D1379" s="19" t="s">
        <v>26</v>
      </c>
      <c r="E1379" s="17">
        <v>-5.4786580009095838</v>
      </c>
      <c r="F1379" s="18">
        <f t="shared" si="127"/>
        <v>-10.337090567753931</v>
      </c>
      <c r="G1379" s="9">
        <v>5</v>
      </c>
      <c r="H1379" s="13" t="s">
        <v>26</v>
      </c>
      <c r="I1379" s="11">
        <v>-6.2015132347241835</v>
      </c>
      <c r="J1379" s="12">
        <f t="shared" si="126"/>
        <v>-8.0748870243804465</v>
      </c>
    </row>
    <row r="1380" spans="1:10" ht="30" customHeight="1" x14ac:dyDescent="0.25">
      <c r="A1380" s="7" t="s">
        <v>4704</v>
      </c>
      <c r="B1380" s="8" t="s">
        <v>4705</v>
      </c>
      <c r="C1380" s="15">
        <v>29</v>
      </c>
      <c r="D1380" s="16">
        <v>0.85091311708169359</v>
      </c>
      <c r="E1380" s="17">
        <v>-0.28530140676709465</v>
      </c>
      <c r="F1380" s="18">
        <f t="shared" si="127"/>
        <v>-0.53830454106998982</v>
      </c>
      <c r="G1380" s="9">
        <v>105</v>
      </c>
      <c r="H1380" s="10">
        <v>1.3411254310063788E-2</v>
      </c>
      <c r="I1380" s="11">
        <v>0.54961161630861388</v>
      </c>
      <c r="J1380" s="12">
        <f t="shared" si="126"/>
        <v>0.71564012540184097</v>
      </c>
    </row>
    <row r="1381" spans="1:10" ht="30" customHeight="1" x14ac:dyDescent="0.25">
      <c r="A1381" s="7" t="s">
        <v>1220</v>
      </c>
      <c r="B1381" s="8" t="s">
        <v>1221</v>
      </c>
      <c r="C1381" s="15">
        <v>503</v>
      </c>
      <c r="D1381" s="16">
        <v>9.6980517848475237E-2</v>
      </c>
      <c r="E1381" s="17">
        <v>0.68950049995612661</v>
      </c>
      <c r="F1381" s="18">
        <f t="shared" si="127"/>
        <v>1.3009443395398614</v>
      </c>
      <c r="G1381" s="9">
        <v>2073</v>
      </c>
      <c r="H1381" s="10">
        <v>6.7822131116194187E-2</v>
      </c>
      <c r="I1381" s="11">
        <v>0.81290458465214199</v>
      </c>
      <c r="J1381" s="12">
        <f t="shared" si="126"/>
        <v>1.0584695112658098</v>
      </c>
    </row>
    <row r="1382" spans="1:10" ht="30" customHeight="1" x14ac:dyDescent="0.25">
      <c r="A1382" s="7" t="s">
        <v>657</v>
      </c>
      <c r="B1382" s="8" t="s">
        <v>658</v>
      </c>
      <c r="C1382" s="15">
        <v>329</v>
      </c>
      <c r="D1382" s="16">
        <v>5.1757978243346381E-2</v>
      </c>
      <c r="E1382" s="17">
        <v>0.75546110868802396</v>
      </c>
      <c r="F1382" s="18">
        <f t="shared" si="127"/>
        <v>1.4253983182792904</v>
      </c>
      <c r="G1382" s="9">
        <v>1623</v>
      </c>
      <c r="H1382" s="10">
        <v>5.1775057085445365E-2</v>
      </c>
      <c r="I1382" s="11">
        <v>0.69980969769715973</v>
      </c>
      <c r="J1382" s="12">
        <f t="shared" si="126"/>
        <v>0.91121054387651002</v>
      </c>
    </row>
    <row r="1383" spans="1:10" ht="30" customHeight="1" x14ac:dyDescent="0.25">
      <c r="A1383" s="7" t="s">
        <v>5897</v>
      </c>
      <c r="B1383" s="8" t="s">
        <v>5898</v>
      </c>
      <c r="C1383" s="15">
        <v>0</v>
      </c>
      <c r="D1383" s="19" t="s">
        <v>26</v>
      </c>
      <c r="E1383" s="19" t="s">
        <v>26</v>
      </c>
      <c r="F1383" s="20" t="s">
        <v>26</v>
      </c>
      <c r="G1383" s="9">
        <v>9</v>
      </c>
      <c r="H1383" s="10">
        <v>0.65607344641145027</v>
      </c>
      <c r="I1383" s="11">
        <v>2.4857450495298146</v>
      </c>
      <c r="J1383" s="12">
        <f t="shared" si="126"/>
        <v>3.2366471999086128</v>
      </c>
    </row>
    <row r="1384" spans="1:10" ht="30" customHeight="1" x14ac:dyDescent="0.25">
      <c r="A1384" s="7" t="s">
        <v>198</v>
      </c>
      <c r="B1384" s="8" t="s">
        <v>199</v>
      </c>
      <c r="C1384" s="15">
        <v>142</v>
      </c>
      <c r="D1384" s="16">
        <v>1.5170331369350747E-2</v>
      </c>
      <c r="E1384" s="17">
        <v>0.91347927813390062</v>
      </c>
      <c r="F1384" s="18">
        <f>E1384/0.53</f>
        <v>1.7235458077998125</v>
      </c>
      <c r="G1384" s="9">
        <v>686</v>
      </c>
      <c r="H1384" s="10">
        <v>0.13090313202742426</v>
      </c>
      <c r="I1384" s="11">
        <v>0.64254410493163128</v>
      </c>
      <c r="J1384" s="12">
        <f t="shared" si="126"/>
        <v>0.83664596996306151</v>
      </c>
    </row>
    <row r="1385" spans="1:10" ht="30" customHeight="1" x14ac:dyDescent="0.25">
      <c r="A1385" s="7" t="s">
        <v>3113</v>
      </c>
      <c r="B1385" s="8" t="s">
        <v>3114</v>
      </c>
      <c r="C1385" s="15">
        <v>3</v>
      </c>
      <c r="D1385" s="16">
        <v>0.3676166901070374</v>
      </c>
      <c r="E1385" s="17">
        <v>-2.407654038937356</v>
      </c>
      <c r="F1385" s="18">
        <f>E1385/0.53</f>
        <v>-4.5427434696931241</v>
      </c>
      <c r="G1385" s="9">
        <v>5</v>
      </c>
      <c r="H1385" s="10">
        <v>0.57487657438944872</v>
      </c>
      <c r="I1385" s="11">
        <v>-2.858183279866561</v>
      </c>
      <c r="J1385" s="12">
        <f t="shared" si="126"/>
        <v>-3.7215928123262514</v>
      </c>
    </row>
    <row r="1386" spans="1:10" ht="30" customHeight="1" x14ac:dyDescent="0.25">
      <c r="A1386" s="7" t="s">
        <v>3342</v>
      </c>
      <c r="B1386" s="8" t="s">
        <v>3343</v>
      </c>
      <c r="C1386" s="15">
        <v>12</v>
      </c>
      <c r="D1386" s="16">
        <v>0.41957799069131951</v>
      </c>
      <c r="E1386" s="17">
        <v>-1.7289813146085466</v>
      </c>
      <c r="F1386" s="18">
        <f>E1386/0.53</f>
        <v>-3.2622288954878238</v>
      </c>
      <c r="G1386" s="9">
        <v>68</v>
      </c>
      <c r="H1386" s="10">
        <v>0.88922625247181419</v>
      </c>
      <c r="I1386" s="11">
        <v>-0.11238311808905072</v>
      </c>
      <c r="J1386" s="12">
        <f t="shared" si="126"/>
        <v>-0.14633218501178477</v>
      </c>
    </row>
    <row r="1387" spans="1:10" ht="30" customHeight="1" x14ac:dyDescent="0.25">
      <c r="A1387" s="7" t="s">
        <v>4059</v>
      </c>
      <c r="B1387" s="8" t="s">
        <v>4060</v>
      </c>
      <c r="C1387" s="15">
        <v>45</v>
      </c>
      <c r="D1387" s="16">
        <v>0.6169132393681559</v>
      </c>
      <c r="E1387" s="17">
        <v>-1.7008804869966598</v>
      </c>
      <c r="F1387" s="18">
        <f>E1387/0.53</f>
        <v>-3.2092084660314333</v>
      </c>
      <c r="G1387" s="9">
        <v>64</v>
      </c>
      <c r="H1387" s="10">
        <v>0.51849264724901745</v>
      </c>
      <c r="I1387" s="11">
        <v>-2.5023843811382984</v>
      </c>
      <c r="J1387" s="12">
        <f t="shared" si="126"/>
        <v>-3.2583129962738262</v>
      </c>
    </row>
    <row r="1388" spans="1:10" ht="30" customHeight="1" x14ac:dyDescent="0.25">
      <c r="A1388" s="7" t="s">
        <v>5899</v>
      </c>
      <c r="B1388" s="8" t="s">
        <v>5900</v>
      </c>
      <c r="C1388" s="15">
        <v>0</v>
      </c>
      <c r="D1388" s="19" t="s">
        <v>26</v>
      </c>
      <c r="E1388" s="19" t="s">
        <v>26</v>
      </c>
      <c r="F1388" s="20" t="s">
        <v>26</v>
      </c>
      <c r="G1388" s="9">
        <v>9</v>
      </c>
      <c r="H1388" s="13" t="s">
        <v>26</v>
      </c>
      <c r="I1388" s="11">
        <v>-8.1291541916093273</v>
      </c>
      <c r="J1388" s="12">
        <f t="shared" si="126"/>
        <v>-10.584836186991311</v>
      </c>
    </row>
    <row r="1389" spans="1:10" ht="30" customHeight="1" x14ac:dyDescent="0.25">
      <c r="A1389" s="7" t="s">
        <v>1003</v>
      </c>
      <c r="B1389" s="8" t="s">
        <v>1004</v>
      </c>
      <c r="C1389" s="15">
        <v>299</v>
      </c>
      <c r="D1389" s="16">
        <v>7.7274003747135597E-2</v>
      </c>
      <c r="E1389" s="17">
        <v>0.84333597389806758</v>
      </c>
      <c r="F1389" s="18">
        <f t="shared" ref="F1389:F1399" si="128">E1389/0.53</f>
        <v>1.5911999507510708</v>
      </c>
      <c r="G1389" s="9">
        <v>2090</v>
      </c>
      <c r="H1389" s="10">
        <v>0.1063047075837366</v>
      </c>
      <c r="I1389" s="11">
        <v>0.7654150508209806</v>
      </c>
      <c r="J1389" s="12">
        <f t="shared" si="126"/>
        <v>0.99663418075648513</v>
      </c>
    </row>
    <row r="1390" spans="1:10" ht="30" customHeight="1" x14ac:dyDescent="0.25">
      <c r="A1390" s="7" t="s">
        <v>4710</v>
      </c>
      <c r="B1390" s="8" t="s">
        <v>4711</v>
      </c>
      <c r="C1390" s="15">
        <v>10</v>
      </c>
      <c r="D1390" s="16">
        <v>0.85463721963223249</v>
      </c>
      <c r="E1390" s="17">
        <v>-0.63372679678583921</v>
      </c>
      <c r="F1390" s="18">
        <f t="shared" si="128"/>
        <v>-1.195710937331772</v>
      </c>
      <c r="G1390" s="9">
        <v>56</v>
      </c>
      <c r="H1390" s="10">
        <v>0.7019509135777261</v>
      </c>
      <c r="I1390" s="11">
        <v>-0.61459384425197738</v>
      </c>
      <c r="J1390" s="12">
        <f t="shared" si="126"/>
        <v>-0.80025240136976217</v>
      </c>
    </row>
    <row r="1391" spans="1:10" ht="30" customHeight="1" x14ac:dyDescent="0.25">
      <c r="A1391" s="7" t="s">
        <v>5326</v>
      </c>
      <c r="B1391" s="8" t="s">
        <v>5327</v>
      </c>
      <c r="C1391" s="15">
        <v>3</v>
      </c>
      <c r="D1391" s="19" t="s">
        <v>26</v>
      </c>
      <c r="E1391" s="17">
        <v>4.5335197427831391</v>
      </c>
      <c r="F1391" s="18">
        <f t="shared" si="128"/>
        <v>8.5538108354398847</v>
      </c>
      <c r="G1391" s="9">
        <v>4</v>
      </c>
      <c r="H1391" s="13" t="s">
        <v>26</v>
      </c>
      <c r="I1391" s="11">
        <v>-5.6239187297059718</v>
      </c>
      <c r="J1391" s="12">
        <f t="shared" si="126"/>
        <v>-7.3228108459713175</v>
      </c>
    </row>
    <row r="1392" spans="1:10" ht="30" customHeight="1" x14ac:dyDescent="0.25">
      <c r="A1392" s="7" t="s">
        <v>4311</v>
      </c>
      <c r="B1392" s="8" t="s">
        <v>4312</v>
      </c>
      <c r="C1392" s="15">
        <v>12</v>
      </c>
      <c r="D1392" s="16">
        <v>0.7083213014250217</v>
      </c>
      <c r="E1392" s="17">
        <v>2.0865683824686245</v>
      </c>
      <c r="F1392" s="18">
        <f t="shared" si="128"/>
        <v>3.9369214763558951</v>
      </c>
      <c r="G1392" s="9">
        <v>31</v>
      </c>
      <c r="H1392" s="10">
        <v>0.85353520878327871</v>
      </c>
      <c r="I1392" s="11">
        <v>0.7141163583967437</v>
      </c>
      <c r="J1392" s="12">
        <f t="shared" si="126"/>
        <v>0.92983900832909339</v>
      </c>
    </row>
    <row r="1393" spans="1:10" ht="30" customHeight="1" x14ac:dyDescent="0.25">
      <c r="A1393" s="7" t="s">
        <v>4977</v>
      </c>
      <c r="B1393" s="8" t="s">
        <v>4978</v>
      </c>
      <c r="C1393" s="15">
        <v>9</v>
      </c>
      <c r="D1393" s="16">
        <v>0.97585812701372332</v>
      </c>
      <c r="E1393" s="17">
        <v>0.179344767777319</v>
      </c>
      <c r="F1393" s="18">
        <f t="shared" si="128"/>
        <v>0.33838635429682828</v>
      </c>
      <c r="G1393" s="9">
        <v>10</v>
      </c>
      <c r="H1393" s="13" t="s">
        <v>26</v>
      </c>
      <c r="I1393" s="11">
        <v>-5.6753993163341301</v>
      </c>
      <c r="J1393" s="12">
        <f t="shared" si="126"/>
        <v>-7.3898428598100647</v>
      </c>
    </row>
    <row r="1394" spans="1:10" ht="30" customHeight="1" x14ac:dyDescent="0.25">
      <c r="A1394" s="7" t="s">
        <v>4852</v>
      </c>
      <c r="B1394" s="8" t="s">
        <v>4853</v>
      </c>
      <c r="C1394" s="15">
        <v>8</v>
      </c>
      <c r="D1394" s="16">
        <v>0.92351099259776159</v>
      </c>
      <c r="E1394" s="17">
        <v>0.56071866742747245</v>
      </c>
      <c r="F1394" s="18">
        <f t="shared" si="128"/>
        <v>1.0579597498631554</v>
      </c>
      <c r="G1394" s="9">
        <v>24</v>
      </c>
      <c r="H1394" s="10">
        <v>0.685919258001642</v>
      </c>
      <c r="I1394" s="11">
        <v>-1.5222753622431242</v>
      </c>
      <c r="J1394" s="12">
        <f t="shared" si="126"/>
        <v>-1.9821293779207345</v>
      </c>
    </row>
    <row r="1395" spans="1:10" ht="30" customHeight="1" x14ac:dyDescent="0.25">
      <c r="A1395" s="7" t="s">
        <v>468</v>
      </c>
      <c r="B1395" s="8" t="s">
        <v>469</v>
      </c>
      <c r="C1395" s="15">
        <v>580</v>
      </c>
      <c r="D1395" s="16">
        <v>3.6157508121226964E-2</v>
      </c>
      <c r="E1395" s="17">
        <v>0.90072478025676872</v>
      </c>
      <c r="F1395" s="18">
        <f t="shared" si="128"/>
        <v>1.6994807174656013</v>
      </c>
      <c r="G1395" s="9">
        <v>3006</v>
      </c>
      <c r="H1395" s="10">
        <v>6.691310450977167E-2</v>
      </c>
      <c r="I1395" s="11">
        <v>0.70514087324629904</v>
      </c>
      <c r="J1395" s="12">
        <f t="shared" si="126"/>
        <v>0.91815217870611854</v>
      </c>
    </row>
    <row r="1396" spans="1:10" ht="30" customHeight="1" x14ac:dyDescent="0.25">
      <c r="A1396" s="7" t="s">
        <v>2498</v>
      </c>
      <c r="B1396" s="8" t="s">
        <v>2499</v>
      </c>
      <c r="C1396" s="15">
        <v>5</v>
      </c>
      <c r="D1396" s="16">
        <v>0.25769335427492068</v>
      </c>
      <c r="E1396" s="17">
        <v>-0.20348868482686189</v>
      </c>
      <c r="F1396" s="18">
        <f t="shared" si="128"/>
        <v>-0.3839409147676639</v>
      </c>
      <c r="G1396" s="9">
        <v>12</v>
      </c>
      <c r="H1396" s="10">
        <v>3.5598812100081532E-3</v>
      </c>
      <c r="I1396" s="11">
        <v>-0.16779740193803699</v>
      </c>
      <c r="J1396" s="12">
        <f t="shared" si="126"/>
        <v>-0.21848620044015232</v>
      </c>
    </row>
    <row r="1397" spans="1:10" ht="30" customHeight="1" x14ac:dyDescent="0.25">
      <c r="A1397" s="7" t="s">
        <v>4770</v>
      </c>
      <c r="B1397" s="8" t="s">
        <v>4771</v>
      </c>
      <c r="C1397" s="15">
        <v>23</v>
      </c>
      <c r="D1397" s="16">
        <v>0.87946344235325413</v>
      </c>
      <c r="E1397" s="17">
        <v>-3.1514843915750539E-2</v>
      </c>
      <c r="F1397" s="18">
        <f t="shared" si="128"/>
        <v>-5.9461969652359503E-2</v>
      </c>
      <c r="G1397" s="9">
        <v>0</v>
      </c>
      <c r="H1397" s="13" t="s">
        <v>26</v>
      </c>
      <c r="I1397" s="13" t="s">
        <v>26</v>
      </c>
      <c r="J1397" s="14" t="s">
        <v>26</v>
      </c>
    </row>
    <row r="1398" spans="1:10" ht="30" customHeight="1" x14ac:dyDescent="0.25">
      <c r="A1398" s="7" t="s">
        <v>4491</v>
      </c>
      <c r="B1398" s="8" t="s">
        <v>4492</v>
      </c>
      <c r="C1398" s="15">
        <v>11</v>
      </c>
      <c r="D1398" s="16">
        <v>0.77041257589138223</v>
      </c>
      <c r="E1398" s="17">
        <v>-9.0650866905711627E-2</v>
      </c>
      <c r="F1398" s="18">
        <f t="shared" si="128"/>
        <v>-0.17103937152021062</v>
      </c>
      <c r="G1398" s="9">
        <v>0</v>
      </c>
      <c r="H1398" s="13" t="s">
        <v>26</v>
      </c>
      <c r="I1398" s="13" t="s">
        <v>26</v>
      </c>
      <c r="J1398" s="14" t="s">
        <v>26</v>
      </c>
    </row>
    <row r="1399" spans="1:10" ht="30" customHeight="1" x14ac:dyDescent="0.25">
      <c r="A1399" s="7" t="s">
        <v>2110</v>
      </c>
      <c r="B1399" s="8" t="s">
        <v>2111</v>
      </c>
      <c r="C1399" s="15">
        <v>174</v>
      </c>
      <c r="D1399" s="16">
        <v>0.19720463136925934</v>
      </c>
      <c r="E1399" s="17">
        <v>0.17127313167202243</v>
      </c>
      <c r="F1399" s="18">
        <f t="shared" si="128"/>
        <v>0.32315685221136309</v>
      </c>
      <c r="G1399" s="9">
        <v>9</v>
      </c>
      <c r="H1399" s="10">
        <v>0.50530353657539029</v>
      </c>
      <c r="I1399" s="11">
        <v>0.40397603681355598</v>
      </c>
      <c r="J1399" s="12">
        <f>I1399/0.768</f>
        <v>0.52601046460098433</v>
      </c>
    </row>
    <row r="1400" spans="1:10" ht="30" customHeight="1" x14ac:dyDescent="0.25">
      <c r="A1400" s="7" t="s">
        <v>5901</v>
      </c>
      <c r="B1400" s="8" t="s">
        <v>5902</v>
      </c>
      <c r="C1400" s="15">
        <v>0</v>
      </c>
      <c r="D1400" s="19" t="s">
        <v>26</v>
      </c>
      <c r="E1400" s="19" t="s">
        <v>26</v>
      </c>
      <c r="F1400" s="20" t="s">
        <v>26</v>
      </c>
      <c r="G1400" s="9">
        <v>69</v>
      </c>
      <c r="H1400" s="13" t="s">
        <v>26</v>
      </c>
      <c r="I1400" s="11">
        <v>-0.19505360796688745</v>
      </c>
      <c r="J1400" s="12">
        <f>I1400/0.768</f>
        <v>-0.253976052040218</v>
      </c>
    </row>
    <row r="1401" spans="1:10" ht="30" customHeight="1" x14ac:dyDescent="0.25">
      <c r="A1401" s="7" t="s">
        <v>3270</v>
      </c>
      <c r="B1401" s="8" t="s">
        <v>3271</v>
      </c>
      <c r="C1401" s="15">
        <v>45</v>
      </c>
      <c r="D1401" s="16">
        <v>0.4055977874408363</v>
      </c>
      <c r="E1401" s="17">
        <v>-0.13517692507587745</v>
      </c>
      <c r="F1401" s="18">
        <f>E1401/0.53</f>
        <v>-0.25505080202995745</v>
      </c>
      <c r="G1401" s="9">
        <v>0</v>
      </c>
      <c r="H1401" s="13" t="s">
        <v>26</v>
      </c>
      <c r="I1401" s="13" t="s">
        <v>26</v>
      </c>
      <c r="J1401" s="14" t="s">
        <v>26</v>
      </c>
    </row>
    <row r="1402" spans="1:10" ht="30" customHeight="1" x14ac:dyDescent="0.25">
      <c r="A1402" s="7" t="s">
        <v>5903</v>
      </c>
      <c r="B1402" s="8" t="s">
        <v>5904</v>
      </c>
      <c r="C1402" s="15">
        <v>0</v>
      </c>
      <c r="D1402" s="19" t="s">
        <v>26</v>
      </c>
      <c r="E1402" s="19" t="s">
        <v>26</v>
      </c>
      <c r="F1402" s="20" t="s">
        <v>26</v>
      </c>
      <c r="G1402" s="9">
        <v>320</v>
      </c>
      <c r="H1402" s="10">
        <v>0.36485653492236153</v>
      </c>
      <c r="I1402" s="11">
        <v>-0.51421045597086878</v>
      </c>
      <c r="J1402" s="12">
        <f>I1402/0.768</f>
        <v>-0.66954486454540207</v>
      </c>
    </row>
    <row r="1403" spans="1:10" ht="30" customHeight="1" x14ac:dyDescent="0.25">
      <c r="A1403" s="7" t="s">
        <v>4427</v>
      </c>
      <c r="B1403" s="8" t="s">
        <v>4428</v>
      </c>
      <c r="C1403" s="15">
        <v>3</v>
      </c>
      <c r="D1403" s="16">
        <v>0.74961962720669617</v>
      </c>
      <c r="E1403" s="17">
        <v>-0.2101187997903412</v>
      </c>
      <c r="F1403" s="18">
        <f t="shared" ref="F1403:F1439" si="129">E1403/0.53</f>
        <v>-0.3964505656421532</v>
      </c>
      <c r="G1403" s="9">
        <v>174</v>
      </c>
      <c r="H1403" s="13" t="s">
        <v>26</v>
      </c>
      <c r="I1403" s="11">
        <v>-0.16812444552430747</v>
      </c>
      <c r="J1403" s="12">
        <f>I1403/0.768</f>
        <v>-0.21891203844310869</v>
      </c>
    </row>
    <row r="1404" spans="1:10" ht="30" customHeight="1" x14ac:dyDescent="0.25">
      <c r="A1404" s="7" t="s">
        <v>5328</v>
      </c>
      <c r="B1404" s="8" t="s">
        <v>5329</v>
      </c>
      <c r="C1404" s="15">
        <v>3</v>
      </c>
      <c r="D1404" s="19" t="s">
        <v>26</v>
      </c>
      <c r="E1404" s="17">
        <v>-0.50055588498507309</v>
      </c>
      <c r="F1404" s="18">
        <f t="shared" si="129"/>
        <v>-0.94444506600957179</v>
      </c>
      <c r="G1404" s="9">
        <v>0</v>
      </c>
      <c r="H1404" s="13" t="s">
        <v>26</v>
      </c>
      <c r="I1404" s="13" t="s">
        <v>26</v>
      </c>
      <c r="J1404" s="14" t="s">
        <v>26</v>
      </c>
    </row>
    <row r="1405" spans="1:10" ht="30" customHeight="1" x14ac:dyDescent="0.25">
      <c r="A1405" s="7" t="s">
        <v>1037</v>
      </c>
      <c r="B1405" s="8" t="s">
        <v>1038</v>
      </c>
      <c r="C1405" s="15">
        <v>5</v>
      </c>
      <c r="D1405" s="16">
        <v>8.0663684019049164E-2</v>
      </c>
      <c r="E1405" s="17">
        <v>-0.47423714748613832</v>
      </c>
      <c r="F1405" s="18">
        <f t="shared" si="129"/>
        <v>-0.89478707072856278</v>
      </c>
      <c r="G1405" s="9">
        <v>0</v>
      </c>
      <c r="H1405" s="13" t="s">
        <v>26</v>
      </c>
      <c r="I1405" s="13" t="s">
        <v>26</v>
      </c>
      <c r="J1405" s="14" t="s">
        <v>26</v>
      </c>
    </row>
    <row r="1406" spans="1:10" ht="30" customHeight="1" x14ac:dyDescent="0.25">
      <c r="A1406" s="7" t="s">
        <v>5330</v>
      </c>
      <c r="B1406" s="8" t="s">
        <v>5331</v>
      </c>
      <c r="C1406" s="15">
        <v>3</v>
      </c>
      <c r="D1406" s="19" t="s">
        <v>26</v>
      </c>
      <c r="E1406" s="17">
        <v>-0.37904421233535418</v>
      </c>
      <c r="F1406" s="18">
        <f t="shared" si="129"/>
        <v>-0.71517775912330972</v>
      </c>
      <c r="G1406" s="9">
        <v>0</v>
      </c>
      <c r="H1406" s="13" t="s">
        <v>26</v>
      </c>
      <c r="I1406" s="13" t="s">
        <v>26</v>
      </c>
      <c r="J1406" s="14" t="s">
        <v>26</v>
      </c>
    </row>
    <row r="1407" spans="1:10" ht="30" customHeight="1" x14ac:dyDescent="0.25">
      <c r="A1407" s="7" t="s">
        <v>2758</v>
      </c>
      <c r="B1407" s="8" t="s">
        <v>2759</v>
      </c>
      <c r="C1407" s="15">
        <v>42</v>
      </c>
      <c r="D1407" s="16">
        <v>0.29899431600124082</v>
      </c>
      <c r="E1407" s="17">
        <v>0.13359670741540308</v>
      </c>
      <c r="F1407" s="18">
        <f t="shared" si="129"/>
        <v>0.25206925927434543</v>
      </c>
      <c r="G1407" s="9">
        <v>128</v>
      </c>
      <c r="H1407" s="10">
        <v>0.87133482543159324</v>
      </c>
      <c r="I1407" s="11">
        <v>1.5444993005200761E-2</v>
      </c>
      <c r="J1407" s="12">
        <f>I1407/0.768</f>
        <v>2.0110667975521822E-2</v>
      </c>
    </row>
    <row r="1408" spans="1:10" ht="30" customHeight="1" x14ac:dyDescent="0.25">
      <c r="A1408" s="7" t="s">
        <v>532</v>
      </c>
      <c r="B1408" s="8" t="s">
        <v>533</v>
      </c>
      <c r="C1408" s="15">
        <v>26</v>
      </c>
      <c r="D1408" s="16">
        <v>4.1368841103302488E-2</v>
      </c>
      <c r="E1408" s="17">
        <v>0.41649260118420645</v>
      </c>
      <c r="F1408" s="18">
        <f t="shared" si="129"/>
        <v>0.78583509657397443</v>
      </c>
      <c r="G1408" s="9">
        <v>17</v>
      </c>
      <c r="H1408" s="10">
        <v>6.0545091118250557E-2</v>
      </c>
      <c r="I1408" s="11">
        <v>0.38081759432832141</v>
      </c>
      <c r="J1408" s="12">
        <f>I1408/0.768</f>
        <v>0.49585624261500183</v>
      </c>
    </row>
    <row r="1409" spans="1:10" ht="30" customHeight="1" x14ac:dyDescent="0.25">
      <c r="A1409" s="7" t="s">
        <v>3008</v>
      </c>
      <c r="B1409" s="8" t="s">
        <v>3009</v>
      </c>
      <c r="C1409" s="15">
        <v>18</v>
      </c>
      <c r="D1409" s="16">
        <v>0.34481159106451154</v>
      </c>
      <c r="E1409" s="17">
        <v>0.29922264966157269</v>
      </c>
      <c r="F1409" s="18">
        <f t="shared" si="129"/>
        <v>0.56457103709730694</v>
      </c>
      <c r="G1409" s="9">
        <v>0</v>
      </c>
      <c r="H1409" s="13" t="s">
        <v>26</v>
      </c>
      <c r="I1409" s="13" t="s">
        <v>26</v>
      </c>
      <c r="J1409" s="14" t="s">
        <v>26</v>
      </c>
    </row>
    <row r="1410" spans="1:10" ht="30" customHeight="1" x14ac:dyDescent="0.25">
      <c r="A1410" s="7" t="s">
        <v>2906</v>
      </c>
      <c r="B1410" s="8" t="s">
        <v>2907</v>
      </c>
      <c r="C1410" s="15">
        <v>31</v>
      </c>
      <c r="D1410" s="16">
        <v>0.32275747619129413</v>
      </c>
      <c r="E1410" s="17">
        <v>0.17059972736969334</v>
      </c>
      <c r="F1410" s="18">
        <f t="shared" si="129"/>
        <v>0.32188627805602515</v>
      </c>
      <c r="G1410" s="9">
        <v>487</v>
      </c>
      <c r="H1410" s="10">
        <v>0.96277065566390763</v>
      </c>
      <c r="I1410" s="11">
        <v>-5.2445155189278963E-3</v>
      </c>
      <c r="J1410" s="12">
        <f t="shared" ref="J1410:J1415" si="130">I1410/0.768</f>
        <v>-6.8287962486040313E-3</v>
      </c>
    </row>
    <row r="1411" spans="1:10" ht="30" customHeight="1" x14ac:dyDescent="0.25">
      <c r="A1411" s="7" t="s">
        <v>5332</v>
      </c>
      <c r="B1411" s="8" t="s">
        <v>5333</v>
      </c>
      <c r="C1411" s="15">
        <v>4</v>
      </c>
      <c r="D1411" s="19" t="s">
        <v>26</v>
      </c>
      <c r="E1411" s="17">
        <v>-0.41972090148217805</v>
      </c>
      <c r="F1411" s="18">
        <f t="shared" si="129"/>
        <v>-0.79192622921165667</v>
      </c>
      <c r="G1411" s="9">
        <v>2</v>
      </c>
      <c r="H1411" s="10">
        <v>0.54231841824540006</v>
      </c>
      <c r="I1411" s="11">
        <v>-0.21426162074759247</v>
      </c>
      <c r="J1411" s="12">
        <f t="shared" si="130"/>
        <v>-0.27898648534842768</v>
      </c>
    </row>
    <row r="1412" spans="1:10" ht="30" customHeight="1" x14ac:dyDescent="0.25">
      <c r="A1412" s="7" t="s">
        <v>3536</v>
      </c>
      <c r="B1412" s="8" t="s">
        <v>3537</v>
      </c>
      <c r="C1412" s="15">
        <v>68</v>
      </c>
      <c r="D1412" s="16">
        <v>0.46740429391407157</v>
      </c>
      <c r="E1412" s="17">
        <v>0.2196214068499068</v>
      </c>
      <c r="F1412" s="18">
        <f t="shared" si="129"/>
        <v>0.41438001292435245</v>
      </c>
      <c r="G1412" s="9">
        <v>41</v>
      </c>
      <c r="H1412" s="10">
        <v>0.38117387664697511</v>
      </c>
      <c r="I1412" s="11">
        <v>6.1795109139286396E-2</v>
      </c>
      <c r="J1412" s="12">
        <f t="shared" si="130"/>
        <v>8.0462381691779161E-2</v>
      </c>
    </row>
    <row r="1413" spans="1:10" ht="30" customHeight="1" x14ac:dyDescent="0.25">
      <c r="A1413" s="7" t="s">
        <v>4402</v>
      </c>
      <c r="B1413" s="8" t="s">
        <v>4403</v>
      </c>
      <c r="C1413" s="15">
        <v>5</v>
      </c>
      <c r="D1413" s="16">
        <v>0.74298551358879861</v>
      </c>
      <c r="E1413" s="17">
        <v>-6.4782203449337869E-2</v>
      </c>
      <c r="F1413" s="18">
        <f t="shared" si="129"/>
        <v>-0.1222305725459205</v>
      </c>
      <c r="G1413" s="9">
        <v>54</v>
      </c>
      <c r="H1413" s="10">
        <v>0.49619191866711598</v>
      </c>
      <c r="I1413" s="11">
        <v>6.447594656144208E-2</v>
      </c>
      <c r="J1413" s="12">
        <f t="shared" si="130"/>
        <v>8.3953055418544378E-2</v>
      </c>
    </row>
    <row r="1414" spans="1:10" ht="30" customHeight="1" x14ac:dyDescent="0.25">
      <c r="A1414" s="7" t="s">
        <v>2144</v>
      </c>
      <c r="B1414" s="8" t="s">
        <v>2145</v>
      </c>
      <c r="C1414" s="15">
        <v>55</v>
      </c>
      <c r="D1414" s="16">
        <v>0.20155430624166601</v>
      </c>
      <c r="E1414" s="17">
        <v>0.20681799733882589</v>
      </c>
      <c r="F1414" s="18">
        <f t="shared" si="129"/>
        <v>0.3902226364883507</v>
      </c>
      <c r="G1414" s="9">
        <v>128</v>
      </c>
      <c r="H1414" s="10">
        <v>0.91948280784888758</v>
      </c>
      <c r="I1414" s="11">
        <v>-1.7031804040418725E-2</v>
      </c>
      <c r="J1414" s="12">
        <f t="shared" si="130"/>
        <v>-2.2176828177628546E-2</v>
      </c>
    </row>
    <row r="1415" spans="1:10" ht="30" customHeight="1" x14ac:dyDescent="0.25">
      <c r="A1415" s="7" t="s">
        <v>1013</v>
      </c>
      <c r="B1415" s="8" t="s">
        <v>1014</v>
      </c>
      <c r="C1415" s="15">
        <v>17</v>
      </c>
      <c r="D1415" s="16">
        <v>7.7885344080194319E-2</v>
      </c>
      <c r="E1415" s="17">
        <v>0.48806625103266094</v>
      </c>
      <c r="F1415" s="18">
        <f t="shared" si="129"/>
        <v>0.9208797189295489</v>
      </c>
      <c r="G1415" s="9">
        <v>3</v>
      </c>
      <c r="H1415" s="10">
        <v>0.60460002100982546</v>
      </c>
      <c r="I1415" s="11">
        <v>0.43566454602034299</v>
      </c>
      <c r="J1415" s="12">
        <f t="shared" si="130"/>
        <v>0.56727154429732163</v>
      </c>
    </row>
    <row r="1416" spans="1:10" ht="30" customHeight="1" x14ac:dyDescent="0.25">
      <c r="A1416" s="7" t="s">
        <v>1571</v>
      </c>
      <c r="B1416" s="8" t="s">
        <v>1572</v>
      </c>
      <c r="C1416" s="15">
        <v>10</v>
      </c>
      <c r="D1416" s="16">
        <v>0.12885172248573354</v>
      </c>
      <c r="E1416" s="17">
        <v>0.32019192430517357</v>
      </c>
      <c r="F1416" s="18">
        <f t="shared" si="129"/>
        <v>0.60413570623617652</v>
      </c>
      <c r="G1416" s="9">
        <v>0</v>
      </c>
      <c r="H1416" s="13" t="s">
        <v>26</v>
      </c>
      <c r="I1416" s="13" t="s">
        <v>26</v>
      </c>
      <c r="J1416" s="14" t="s">
        <v>26</v>
      </c>
    </row>
    <row r="1417" spans="1:10" ht="30" customHeight="1" x14ac:dyDescent="0.25">
      <c r="A1417" s="7" t="s">
        <v>1538</v>
      </c>
      <c r="B1417" s="8" t="s">
        <v>1539</v>
      </c>
      <c r="C1417" s="15">
        <v>45</v>
      </c>
      <c r="D1417" s="16">
        <v>0.12497773527735065</v>
      </c>
      <c r="E1417" s="17">
        <v>0.10488487913638499</v>
      </c>
      <c r="F1417" s="18">
        <f t="shared" si="129"/>
        <v>0.1978959983705377</v>
      </c>
      <c r="G1417" s="9">
        <v>27</v>
      </c>
      <c r="H1417" s="10">
        <v>0.88678070005794685</v>
      </c>
      <c r="I1417" s="11">
        <v>-6.1054092440552522E-2</v>
      </c>
      <c r="J1417" s="12">
        <f>I1417/0.768</f>
        <v>-7.9497516198636098E-2</v>
      </c>
    </row>
    <row r="1418" spans="1:10" ht="30" customHeight="1" x14ac:dyDescent="0.25">
      <c r="A1418" s="7" t="s">
        <v>2234</v>
      </c>
      <c r="B1418" s="8" t="s">
        <v>2235</v>
      </c>
      <c r="C1418" s="15">
        <v>11</v>
      </c>
      <c r="D1418" s="16">
        <v>0.21935261237639253</v>
      </c>
      <c r="E1418" s="17">
        <v>0.19826370134345525</v>
      </c>
      <c r="F1418" s="18">
        <f t="shared" si="129"/>
        <v>0.37408245536500989</v>
      </c>
      <c r="G1418" s="9">
        <v>2</v>
      </c>
      <c r="H1418" s="13" t="s">
        <v>26</v>
      </c>
      <c r="I1418" s="11">
        <v>0.3479303180058172</v>
      </c>
      <c r="J1418" s="12">
        <f>I1418/0.768</f>
        <v>0.45303426823674114</v>
      </c>
    </row>
    <row r="1419" spans="1:10" ht="30" customHeight="1" x14ac:dyDescent="0.25">
      <c r="A1419" s="7" t="s">
        <v>83</v>
      </c>
      <c r="B1419" s="8" t="s">
        <v>84</v>
      </c>
      <c r="C1419" s="15">
        <v>4</v>
      </c>
      <c r="D1419" s="16">
        <v>7.5090896360661893E-3</v>
      </c>
      <c r="E1419" s="17">
        <v>0.28356878987687179</v>
      </c>
      <c r="F1419" s="18">
        <f t="shared" si="129"/>
        <v>0.53503545259787122</v>
      </c>
      <c r="G1419" s="9">
        <v>10</v>
      </c>
      <c r="H1419" s="10">
        <v>0.68359829966436914</v>
      </c>
      <c r="I1419" s="11">
        <v>0.11662311110631368</v>
      </c>
      <c r="J1419" s="12">
        <f>I1419/0.768</f>
        <v>0.15185300925301259</v>
      </c>
    </row>
    <row r="1420" spans="1:10" ht="30" customHeight="1" x14ac:dyDescent="0.25">
      <c r="A1420" s="7" t="s">
        <v>1364</v>
      </c>
      <c r="B1420" s="8" t="s">
        <v>1365</v>
      </c>
      <c r="C1420" s="15">
        <v>13</v>
      </c>
      <c r="D1420" s="16">
        <v>0.10938548367049428</v>
      </c>
      <c r="E1420" s="17">
        <v>0.28182800061100632</v>
      </c>
      <c r="F1420" s="18">
        <f t="shared" si="129"/>
        <v>0.53175094454906846</v>
      </c>
      <c r="G1420" s="9">
        <v>5</v>
      </c>
      <c r="H1420" s="10">
        <v>0.11717962440032076</v>
      </c>
      <c r="I1420" s="11">
        <v>0.18418067874720334</v>
      </c>
      <c r="J1420" s="12">
        <f>I1420/0.768</f>
        <v>0.23981859211875434</v>
      </c>
    </row>
    <row r="1421" spans="1:10" ht="30" customHeight="1" x14ac:dyDescent="0.25">
      <c r="A1421" s="7" t="s">
        <v>4680</v>
      </c>
      <c r="B1421" s="8" t="s">
        <v>4681</v>
      </c>
      <c r="C1421" s="15">
        <v>14</v>
      </c>
      <c r="D1421" s="16">
        <v>0.84096469407703245</v>
      </c>
      <c r="E1421" s="17">
        <v>6.9327548275385301E-2</v>
      </c>
      <c r="F1421" s="18">
        <f t="shared" si="129"/>
        <v>0.13080669485921753</v>
      </c>
      <c r="G1421" s="9">
        <v>0</v>
      </c>
      <c r="H1421" s="13" t="s">
        <v>26</v>
      </c>
      <c r="I1421" s="13" t="s">
        <v>26</v>
      </c>
      <c r="J1421" s="14" t="s">
        <v>26</v>
      </c>
    </row>
    <row r="1422" spans="1:10" ht="30" customHeight="1" x14ac:dyDescent="0.25">
      <c r="A1422" s="7" t="s">
        <v>303</v>
      </c>
      <c r="B1422" s="8" t="s">
        <v>304</v>
      </c>
      <c r="C1422" s="15">
        <v>55</v>
      </c>
      <c r="D1422" s="16">
        <v>2.3070076923765524E-2</v>
      </c>
      <c r="E1422" s="17">
        <v>0.51503762833275957</v>
      </c>
      <c r="F1422" s="18">
        <f t="shared" si="129"/>
        <v>0.97176911006181044</v>
      </c>
      <c r="G1422" s="9">
        <v>4</v>
      </c>
      <c r="H1422" s="13" t="s">
        <v>26</v>
      </c>
      <c r="I1422" s="11">
        <v>0.30699912960841769</v>
      </c>
      <c r="J1422" s="12">
        <f>I1422/0.768</f>
        <v>0.39973845001096053</v>
      </c>
    </row>
    <row r="1423" spans="1:10" ht="30" customHeight="1" x14ac:dyDescent="0.25">
      <c r="A1423" s="7" t="s">
        <v>2624</v>
      </c>
      <c r="B1423" s="8" t="s">
        <v>2625</v>
      </c>
      <c r="C1423" s="15">
        <v>7</v>
      </c>
      <c r="D1423" s="16">
        <v>0.27899567641274736</v>
      </c>
      <c r="E1423" s="17">
        <v>0.33895825276603592</v>
      </c>
      <c r="F1423" s="18">
        <f t="shared" si="129"/>
        <v>0.63954387314346395</v>
      </c>
      <c r="G1423" s="9">
        <v>0</v>
      </c>
      <c r="H1423" s="13" t="s">
        <v>26</v>
      </c>
      <c r="I1423" s="13" t="s">
        <v>26</v>
      </c>
      <c r="J1423" s="14" t="s">
        <v>26</v>
      </c>
    </row>
    <row r="1424" spans="1:10" ht="30" customHeight="1" x14ac:dyDescent="0.25">
      <c r="A1424" s="7" t="s">
        <v>222</v>
      </c>
      <c r="B1424" s="8" t="s">
        <v>223</v>
      </c>
      <c r="C1424" s="15">
        <v>65</v>
      </c>
      <c r="D1424" s="16">
        <v>1.6786045322180945E-2</v>
      </c>
      <c r="E1424" s="17">
        <v>0.50025562327665873</v>
      </c>
      <c r="F1424" s="18">
        <f t="shared" si="129"/>
        <v>0.94387853448426173</v>
      </c>
      <c r="G1424" s="9">
        <v>45</v>
      </c>
      <c r="H1424" s="10">
        <v>1.3762646848583518E-2</v>
      </c>
      <c r="I1424" s="11">
        <v>0.66493308980213894</v>
      </c>
      <c r="J1424" s="12">
        <f>I1424/0.768</f>
        <v>0.86579829401320174</v>
      </c>
    </row>
    <row r="1425" spans="1:10" ht="30" customHeight="1" x14ac:dyDescent="0.25">
      <c r="A1425" s="7" t="s">
        <v>2636</v>
      </c>
      <c r="B1425" s="8" t="s">
        <v>2637</v>
      </c>
      <c r="C1425" s="15">
        <v>32</v>
      </c>
      <c r="D1425" s="16">
        <v>0.28120726084739772</v>
      </c>
      <c r="E1425" s="17">
        <v>0.18119210373653982</v>
      </c>
      <c r="F1425" s="18">
        <f t="shared" si="129"/>
        <v>0.34187189384252797</v>
      </c>
      <c r="G1425" s="9">
        <v>4</v>
      </c>
      <c r="H1425" s="10">
        <v>0.43723919859193106</v>
      </c>
      <c r="I1425" s="11">
        <v>0.18324195497251602</v>
      </c>
      <c r="J1425" s="12">
        <f>I1425/0.768</f>
        <v>0.23859629553713024</v>
      </c>
    </row>
    <row r="1426" spans="1:10" ht="30" customHeight="1" x14ac:dyDescent="0.25">
      <c r="A1426" s="7" t="s">
        <v>167</v>
      </c>
      <c r="B1426" s="8" t="s">
        <v>168</v>
      </c>
      <c r="C1426" s="15">
        <v>33</v>
      </c>
      <c r="D1426" s="16">
        <v>1.3802308905834967E-2</v>
      </c>
      <c r="E1426" s="17">
        <v>0.36421279722361027</v>
      </c>
      <c r="F1426" s="18">
        <f t="shared" si="129"/>
        <v>0.68719395702567976</v>
      </c>
      <c r="G1426" s="9">
        <v>11</v>
      </c>
      <c r="H1426" s="10">
        <v>0.3884696755489247</v>
      </c>
      <c r="I1426" s="11">
        <v>0.22521244217490372</v>
      </c>
      <c r="J1426" s="12">
        <f>I1426/0.768</f>
        <v>0.29324536741523921</v>
      </c>
    </row>
    <row r="1427" spans="1:10" ht="30" customHeight="1" x14ac:dyDescent="0.25">
      <c r="A1427" s="7" t="s">
        <v>4513</v>
      </c>
      <c r="B1427" s="8" t="s">
        <v>4514</v>
      </c>
      <c r="C1427" s="15">
        <v>3</v>
      </c>
      <c r="D1427" s="16">
        <v>0.7762789867603842</v>
      </c>
      <c r="E1427" s="17">
        <v>-0.16863684050698219</v>
      </c>
      <c r="F1427" s="18">
        <f t="shared" si="129"/>
        <v>-0.31818271793770225</v>
      </c>
      <c r="G1427" s="9">
        <v>0</v>
      </c>
      <c r="H1427" s="13" t="s">
        <v>26</v>
      </c>
      <c r="I1427" s="13" t="s">
        <v>26</v>
      </c>
      <c r="J1427" s="14" t="s">
        <v>26</v>
      </c>
    </row>
    <row r="1428" spans="1:10" ht="30" customHeight="1" x14ac:dyDescent="0.25">
      <c r="A1428" s="7" t="s">
        <v>740</v>
      </c>
      <c r="B1428" s="8" t="s">
        <v>741</v>
      </c>
      <c r="C1428" s="15">
        <v>8</v>
      </c>
      <c r="D1428" s="16">
        <v>5.8984214834516123E-2</v>
      </c>
      <c r="E1428" s="17">
        <v>0.17512144266022803</v>
      </c>
      <c r="F1428" s="18">
        <f t="shared" si="129"/>
        <v>0.33041781634005285</v>
      </c>
      <c r="G1428" s="9">
        <v>0</v>
      </c>
      <c r="H1428" s="13" t="s">
        <v>26</v>
      </c>
      <c r="I1428" s="13" t="s">
        <v>26</v>
      </c>
      <c r="J1428" s="14" t="s">
        <v>26</v>
      </c>
    </row>
    <row r="1429" spans="1:10" ht="30" customHeight="1" x14ac:dyDescent="0.25">
      <c r="A1429" s="7" t="s">
        <v>3127</v>
      </c>
      <c r="B1429" s="8" t="s">
        <v>3128</v>
      </c>
      <c r="C1429" s="15">
        <v>8</v>
      </c>
      <c r="D1429" s="16">
        <v>0.37194860190143653</v>
      </c>
      <c r="E1429" s="17">
        <v>0.35894428921262428</v>
      </c>
      <c r="F1429" s="18">
        <f t="shared" si="129"/>
        <v>0.67725337587287593</v>
      </c>
      <c r="G1429" s="9">
        <v>1</v>
      </c>
      <c r="H1429" s="13" t="s">
        <v>26</v>
      </c>
      <c r="I1429" s="11">
        <v>0.30316219004857764</v>
      </c>
      <c r="J1429" s="12">
        <f t="shared" ref="J1429:J1436" si="131">I1429/0.768</f>
        <v>0.39474243495908545</v>
      </c>
    </row>
    <row r="1430" spans="1:10" ht="30" customHeight="1" x14ac:dyDescent="0.25">
      <c r="A1430" s="7" t="s">
        <v>5334</v>
      </c>
      <c r="B1430" s="8" t="s">
        <v>5335</v>
      </c>
      <c r="C1430" s="15">
        <v>1</v>
      </c>
      <c r="D1430" s="19" t="s">
        <v>26</v>
      </c>
      <c r="E1430" s="17">
        <v>-6.4241759650215538E-3</v>
      </c>
      <c r="F1430" s="18">
        <f t="shared" si="129"/>
        <v>-1.2121086726455762E-2</v>
      </c>
      <c r="G1430" s="9">
        <v>5</v>
      </c>
      <c r="H1430" s="10">
        <v>0.54179178400392924</v>
      </c>
      <c r="I1430" s="11">
        <v>0.84687291045449042</v>
      </c>
      <c r="J1430" s="12">
        <f t="shared" si="131"/>
        <v>1.1026991021542845</v>
      </c>
    </row>
    <row r="1431" spans="1:10" ht="30" customHeight="1" x14ac:dyDescent="0.25">
      <c r="A1431" s="7" t="s">
        <v>2632</v>
      </c>
      <c r="B1431" s="8" t="s">
        <v>2633</v>
      </c>
      <c r="C1431" s="15">
        <v>6</v>
      </c>
      <c r="D1431" s="16">
        <v>0.28104490110054903</v>
      </c>
      <c r="E1431" s="17">
        <v>-0.23093274991305576</v>
      </c>
      <c r="F1431" s="18">
        <f t="shared" si="129"/>
        <v>-0.435722169647275</v>
      </c>
      <c r="G1431" s="9">
        <v>7</v>
      </c>
      <c r="H1431" s="10">
        <v>0.24277955815490929</v>
      </c>
      <c r="I1431" s="11">
        <v>-0.32412050547439303</v>
      </c>
      <c r="J1431" s="12">
        <f t="shared" si="131"/>
        <v>-0.42203190816978259</v>
      </c>
    </row>
    <row r="1432" spans="1:10" ht="30" customHeight="1" x14ac:dyDescent="0.25">
      <c r="A1432" s="7" t="s">
        <v>5336</v>
      </c>
      <c r="B1432" s="8" t="s">
        <v>5337</v>
      </c>
      <c r="C1432" s="15">
        <v>1</v>
      </c>
      <c r="D1432" s="19" t="s">
        <v>26</v>
      </c>
      <c r="E1432" s="17">
        <v>2.1030167650015654</v>
      </c>
      <c r="F1432" s="18">
        <f t="shared" si="129"/>
        <v>3.9679561603803117</v>
      </c>
      <c r="G1432" s="9">
        <v>8</v>
      </c>
      <c r="H1432" s="10">
        <v>0.55416991657251202</v>
      </c>
      <c r="I1432" s="11">
        <v>-6.1401666960631762E-2</v>
      </c>
      <c r="J1432" s="12">
        <f t="shared" si="131"/>
        <v>-7.9950087188322611E-2</v>
      </c>
    </row>
    <row r="1433" spans="1:10" ht="30" customHeight="1" x14ac:dyDescent="0.25">
      <c r="A1433" s="7" t="s">
        <v>3953</v>
      </c>
      <c r="B1433" s="8" t="s">
        <v>3954</v>
      </c>
      <c r="C1433" s="15">
        <v>13</v>
      </c>
      <c r="D1433" s="16">
        <v>0.58369568843115371</v>
      </c>
      <c r="E1433" s="17">
        <v>-8.1544429837138152E-2</v>
      </c>
      <c r="F1433" s="18">
        <f t="shared" si="129"/>
        <v>-0.15385741478705312</v>
      </c>
      <c r="G1433" s="9">
        <v>5</v>
      </c>
      <c r="H1433" s="10">
        <v>0.27185954067967172</v>
      </c>
      <c r="I1433" s="11">
        <v>-0.29510051152801842</v>
      </c>
      <c r="J1433" s="12">
        <f t="shared" si="131"/>
        <v>-0.384245457718774</v>
      </c>
    </row>
    <row r="1434" spans="1:10" ht="30" customHeight="1" x14ac:dyDescent="0.25">
      <c r="A1434" s="7" t="s">
        <v>4808</v>
      </c>
      <c r="B1434" s="8" t="s">
        <v>4809</v>
      </c>
      <c r="C1434" s="15">
        <v>1212</v>
      </c>
      <c r="D1434" s="16">
        <v>0.90238595343899808</v>
      </c>
      <c r="E1434" s="17">
        <v>-1.8309788145100554E-2</v>
      </c>
      <c r="F1434" s="18">
        <f t="shared" si="129"/>
        <v>-3.454677008509538E-2</v>
      </c>
      <c r="G1434" s="9">
        <v>4038</v>
      </c>
      <c r="H1434" s="10">
        <v>0.96373552715025246</v>
      </c>
      <c r="I1434" s="11">
        <v>4.0827675042851745E-3</v>
      </c>
      <c r="J1434" s="12">
        <f t="shared" si="131"/>
        <v>5.3161035212046541E-3</v>
      </c>
    </row>
    <row r="1435" spans="1:10" ht="30" customHeight="1" x14ac:dyDescent="0.25">
      <c r="A1435" s="7" t="s">
        <v>3711</v>
      </c>
      <c r="B1435" s="8" t="s">
        <v>3712</v>
      </c>
      <c r="C1435" s="15">
        <v>406</v>
      </c>
      <c r="D1435" s="16">
        <v>0.52018953763628062</v>
      </c>
      <c r="E1435" s="17">
        <v>-0.12593238897038597</v>
      </c>
      <c r="F1435" s="18">
        <f t="shared" si="129"/>
        <v>-0.23760828107619994</v>
      </c>
      <c r="G1435" s="9">
        <v>2603</v>
      </c>
      <c r="H1435" s="10">
        <v>0.88258213833162136</v>
      </c>
      <c r="I1435" s="11">
        <v>-1.4447100092894682E-2</v>
      </c>
      <c r="J1435" s="12">
        <f t="shared" si="131"/>
        <v>-1.8811328245956618E-2</v>
      </c>
    </row>
    <row r="1436" spans="1:10" ht="30" customHeight="1" x14ac:dyDescent="0.25">
      <c r="A1436" s="7" t="s">
        <v>35</v>
      </c>
      <c r="B1436" s="8" t="s">
        <v>36</v>
      </c>
      <c r="C1436" s="15">
        <v>186</v>
      </c>
      <c r="D1436" s="16">
        <v>3.3322699558003535E-3</v>
      </c>
      <c r="E1436" s="17">
        <v>0.15734203467614211</v>
      </c>
      <c r="F1436" s="18">
        <f t="shared" si="129"/>
        <v>0.29687176353989075</v>
      </c>
      <c r="G1436" s="9">
        <v>1022</v>
      </c>
      <c r="H1436" s="10">
        <v>0.72123314640948277</v>
      </c>
      <c r="I1436" s="11">
        <v>2.5509060788093244E-2</v>
      </c>
      <c r="J1436" s="12">
        <f t="shared" si="131"/>
        <v>3.3214922901163076E-2</v>
      </c>
    </row>
    <row r="1437" spans="1:10" ht="30" customHeight="1" x14ac:dyDescent="0.25">
      <c r="A1437" s="7" t="s">
        <v>2968</v>
      </c>
      <c r="B1437" s="8" t="s">
        <v>2969</v>
      </c>
      <c r="C1437" s="15">
        <v>7</v>
      </c>
      <c r="D1437" s="16">
        <v>0.33576252714986171</v>
      </c>
      <c r="E1437" s="17">
        <v>-0.25581146877136596</v>
      </c>
      <c r="F1437" s="18">
        <f t="shared" si="129"/>
        <v>-0.48266314862521875</v>
      </c>
      <c r="G1437" s="9">
        <v>0</v>
      </c>
      <c r="H1437" s="13" t="s">
        <v>26</v>
      </c>
      <c r="I1437" s="13" t="s">
        <v>26</v>
      </c>
      <c r="J1437" s="14" t="s">
        <v>26</v>
      </c>
    </row>
    <row r="1438" spans="1:10" ht="30" customHeight="1" x14ac:dyDescent="0.25">
      <c r="A1438" s="7" t="s">
        <v>2914</v>
      </c>
      <c r="B1438" s="8" t="s">
        <v>2915</v>
      </c>
      <c r="C1438" s="15">
        <v>13</v>
      </c>
      <c r="D1438" s="16">
        <v>0.32425261707294573</v>
      </c>
      <c r="E1438" s="17">
        <v>-0.15331737433915868</v>
      </c>
      <c r="F1438" s="18">
        <f t="shared" si="129"/>
        <v>-0.28927806479086543</v>
      </c>
      <c r="G1438" s="9">
        <v>1</v>
      </c>
      <c r="H1438" s="13" t="s">
        <v>26</v>
      </c>
      <c r="I1438" s="11">
        <v>-0.19982622410064441</v>
      </c>
      <c r="J1438" s="12">
        <f t="shared" ref="J1438:J1443" si="132">I1438/0.768</f>
        <v>-0.26019039596438071</v>
      </c>
    </row>
    <row r="1439" spans="1:10" ht="30" customHeight="1" x14ac:dyDescent="0.25">
      <c r="A1439" s="7" t="s">
        <v>651</v>
      </c>
      <c r="B1439" s="8" t="s">
        <v>652</v>
      </c>
      <c r="C1439" s="15">
        <v>7</v>
      </c>
      <c r="D1439" s="16">
        <v>5.1458184645170407E-2</v>
      </c>
      <c r="E1439" s="17">
        <v>0.66550680850102795</v>
      </c>
      <c r="F1439" s="18">
        <f t="shared" si="129"/>
        <v>1.2556732235868451</v>
      </c>
      <c r="G1439" s="9">
        <v>1</v>
      </c>
      <c r="H1439" s="13" t="s">
        <v>26</v>
      </c>
      <c r="I1439" s="11">
        <v>-5.2756663932503427</v>
      </c>
      <c r="J1439" s="12">
        <f t="shared" si="132"/>
        <v>-6.8693572828780498</v>
      </c>
    </row>
    <row r="1440" spans="1:10" ht="30" customHeight="1" x14ac:dyDescent="0.25">
      <c r="A1440" s="7" t="s">
        <v>5905</v>
      </c>
      <c r="B1440" s="8" t="s">
        <v>5906</v>
      </c>
      <c r="C1440" s="15">
        <v>0</v>
      </c>
      <c r="D1440" s="19" t="s">
        <v>26</v>
      </c>
      <c r="E1440" s="19" t="s">
        <v>26</v>
      </c>
      <c r="F1440" s="20" t="s">
        <v>26</v>
      </c>
      <c r="G1440" s="9">
        <v>4</v>
      </c>
      <c r="H1440" s="13" t="s">
        <v>26</v>
      </c>
      <c r="I1440" s="11">
        <v>0.220411659344914</v>
      </c>
      <c r="J1440" s="12">
        <f t="shared" si="132"/>
        <v>0.28699434810535673</v>
      </c>
    </row>
    <row r="1441" spans="1:10" ht="30" customHeight="1" x14ac:dyDescent="0.25">
      <c r="A1441" s="7" t="s">
        <v>2246</v>
      </c>
      <c r="B1441" s="8" t="s">
        <v>2247</v>
      </c>
      <c r="C1441" s="15">
        <v>65</v>
      </c>
      <c r="D1441" s="16">
        <v>0.22142155772828392</v>
      </c>
      <c r="E1441" s="17">
        <v>0.25268902055728365</v>
      </c>
      <c r="F1441" s="18">
        <f t="shared" ref="F1441:F1450" si="133">E1441/0.53</f>
        <v>0.47677173690053515</v>
      </c>
      <c r="G1441" s="9">
        <v>84</v>
      </c>
      <c r="H1441" s="10">
        <v>0.85757549766337338</v>
      </c>
      <c r="I1441" s="11">
        <v>-3.5445650995442245E-2</v>
      </c>
      <c r="J1441" s="12">
        <f t="shared" si="132"/>
        <v>-4.6153191400315423E-2</v>
      </c>
    </row>
    <row r="1442" spans="1:10" ht="30" customHeight="1" x14ac:dyDescent="0.25">
      <c r="A1442" s="7" t="s">
        <v>5338</v>
      </c>
      <c r="B1442" s="8" t="s">
        <v>5339</v>
      </c>
      <c r="C1442" s="15">
        <v>1</v>
      </c>
      <c r="D1442" s="19" t="s">
        <v>26</v>
      </c>
      <c r="E1442" s="17">
        <v>1.9041642128553764</v>
      </c>
      <c r="F1442" s="18">
        <f t="shared" si="133"/>
        <v>3.592762665764861</v>
      </c>
      <c r="G1442" s="9">
        <v>13</v>
      </c>
      <c r="H1442" s="10">
        <v>3.5753865240105265E-2</v>
      </c>
      <c r="I1442" s="11">
        <v>0.93861353943714254</v>
      </c>
      <c r="J1442" s="12">
        <f t="shared" si="132"/>
        <v>1.2221530461421126</v>
      </c>
    </row>
    <row r="1443" spans="1:10" ht="30" customHeight="1" x14ac:dyDescent="0.25">
      <c r="A1443" s="7" t="s">
        <v>3637</v>
      </c>
      <c r="B1443" s="8" t="s">
        <v>3638</v>
      </c>
      <c r="C1443" s="15">
        <v>21</v>
      </c>
      <c r="D1443" s="16">
        <v>0.50439306661598948</v>
      </c>
      <c r="E1443" s="17">
        <v>7.3647694789380616E-2</v>
      </c>
      <c r="F1443" s="18">
        <f t="shared" si="133"/>
        <v>0.13895791469694455</v>
      </c>
      <c r="G1443" s="9">
        <v>50</v>
      </c>
      <c r="H1443" s="10">
        <v>0.78587428208552357</v>
      </c>
      <c r="I1443" s="11">
        <v>5.5413181120778844E-2</v>
      </c>
      <c r="J1443" s="12">
        <f t="shared" si="132"/>
        <v>7.2152579584347454E-2</v>
      </c>
    </row>
    <row r="1444" spans="1:10" ht="30" customHeight="1" x14ac:dyDescent="0.25">
      <c r="A1444" s="7" t="s">
        <v>3102</v>
      </c>
      <c r="B1444" s="8" t="s">
        <v>6178</v>
      </c>
      <c r="C1444" s="15">
        <v>8</v>
      </c>
      <c r="D1444" s="16">
        <v>0.36429105520144556</v>
      </c>
      <c r="E1444" s="17">
        <v>0.31874144702196672</v>
      </c>
      <c r="F1444" s="18">
        <f t="shared" si="133"/>
        <v>0.60139895664522014</v>
      </c>
      <c r="G1444" s="9">
        <v>0</v>
      </c>
      <c r="H1444" s="13" t="s">
        <v>26</v>
      </c>
      <c r="I1444" s="13" t="s">
        <v>26</v>
      </c>
      <c r="J1444" s="14" t="s">
        <v>26</v>
      </c>
    </row>
    <row r="1445" spans="1:10" ht="30" customHeight="1" x14ac:dyDescent="0.25">
      <c r="A1445" s="7" t="s">
        <v>2567</v>
      </c>
      <c r="B1445" s="8" t="s">
        <v>2568</v>
      </c>
      <c r="C1445" s="15">
        <v>170</v>
      </c>
      <c r="D1445" s="16">
        <v>0.26762859259568139</v>
      </c>
      <c r="E1445" s="17">
        <v>0.15645809124407098</v>
      </c>
      <c r="F1445" s="18">
        <f t="shared" si="133"/>
        <v>0.29520394574353015</v>
      </c>
      <c r="G1445" s="9">
        <v>338</v>
      </c>
      <c r="H1445" s="10">
        <v>0.7307783991302037</v>
      </c>
      <c r="I1445" s="11">
        <v>5.9874962234717839E-2</v>
      </c>
      <c r="J1445" s="12">
        <f t="shared" ref="J1445:J1454" si="134">I1445/0.768</f>
        <v>7.7962190409788856E-2</v>
      </c>
    </row>
    <row r="1446" spans="1:10" ht="30" customHeight="1" x14ac:dyDescent="0.25">
      <c r="A1446" s="7" t="s">
        <v>426</v>
      </c>
      <c r="B1446" s="8" t="s">
        <v>427</v>
      </c>
      <c r="C1446" s="15">
        <v>63</v>
      </c>
      <c r="D1446" s="16">
        <v>3.2832955563155457E-2</v>
      </c>
      <c r="E1446" s="17">
        <v>0.47128195218501007</v>
      </c>
      <c r="F1446" s="18">
        <f t="shared" si="133"/>
        <v>0.88921123053775475</v>
      </c>
      <c r="G1446" s="9">
        <v>5</v>
      </c>
      <c r="H1446" s="10">
        <v>9.6601293297001567E-2</v>
      </c>
      <c r="I1446" s="11">
        <v>0.49000245525493413</v>
      </c>
      <c r="J1446" s="12">
        <f t="shared" si="134"/>
        <v>0.6380240302798621</v>
      </c>
    </row>
    <row r="1447" spans="1:10" ht="30" customHeight="1" x14ac:dyDescent="0.25">
      <c r="A1447" s="7" t="s">
        <v>1900</v>
      </c>
      <c r="B1447" s="8" t="s">
        <v>1901</v>
      </c>
      <c r="C1447" s="15">
        <v>513</v>
      </c>
      <c r="D1447" s="16">
        <v>0.17002130274564808</v>
      </c>
      <c r="E1447" s="17">
        <v>0.14947172165742603</v>
      </c>
      <c r="F1447" s="18">
        <f t="shared" si="133"/>
        <v>0.28202211633476609</v>
      </c>
      <c r="G1447" s="9">
        <v>1262</v>
      </c>
      <c r="H1447" s="10">
        <v>0.93953351153377129</v>
      </c>
      <c r="I1447" s="11">
        <v>-1.1220523790998563E-2</v>
      </c>
      <c r="J1447" s="12">
        <f t="shared" si="134"/>
        <v>-1.4610057019529379E-2</v>
      </c>
    </row>
    <row r="1448" spans="1:10" ht="30" customHeight="1" x14ac:dyDescent="0.25">
      <c r="A1448" s="7" t="s">
        <v>5001</v>
      </c>
      <c r="B1448" s="8" t="s">
        <v>5002</v>
      </c>
      <c r="C1448" s="15">
        <v>58</v>
      </c>
      <c r="D1448" s="16">
        <v>0.9857340850830496</v>
      </c>
      <c r="E1448" s="17">
        <v>-4.6568605199908313E-3</v>
      </c>
      <c r="F1448" s="18">
        <f t="shared" si="133"/>
        <v>-8.7865292830015679E-3</v>
      </c>
      <c r="G1448" s="9">
        <v>18</v>
      </c>
      <c r="H1448" s="10">
        <v>0.59280942466976261</v>
      </c>
      <c r="I1448" s="11">
        <v>-0.11749101425080243</v>
      </c>
      <c r="J1448" s="12">
        <f t="shared" si="134"/>
        <v>-0.152983091472399</v>
      </c>
    </row>
    <row r="1449" spans="1:10" ht="30" customHeight="1" x14ac:dyDescent="0.25">
      <c r="A1449" s="7" t="s">
        <v>1528</v>
      </c>
      <c r="B1449" s="8" t="s">
        <v>1529</v>
      </c>
      <c r="C1449" s="15">
        <v>32</v>
      </c>
      <c r="D1449" s="16">
        <v>0.12433009041206319</v>
      </c>
      <c r="E1449" s="17">
        <v>0.18393049692100749</v>
      </c>
      <c r="F1449" s="18">
        <f t="shared" si="133"/>
        <v>0.3470386734358632</v>
      </c>
      <c r="G1449" s="9">
        <v>14</v>
      </c>
      <c r="H1449" s="10">
        <v>0.65999819827114004</v>
      </c>
      <c r="I1449" s="11">
        <v>6.687813581572985E-2</v>
      </c>
      <c r="J1449" s="12">
        <f t="shared" si="134"/>
        <v>8.7080906010064907E-2</v>
      </c>
    </row>
    <row r="1450" spans="1:10" ht="30" customHeight="1" x14ac:dyDescent="0.25">
      <c r="A1450" s="7" t="s">
        <v>814</v>
      </c>
      <c r="B1450" s="8" t="s">
        <v>815</v>
      </c>
      <c r="C1450" s="15">
        <v>23</v>
      </c>
      <c r="D1450" s="16">
        <v>6.458359539029139E-2</v>
      </c>
      <c r="E1450" s="17">
        <v>0.30447511289306445</v>
      </c>
      <c r="F1450" s="18">
        <f t="shared" si="133"/>
        <v>0.57448134508125359</v>
      </c>
      <c r="G1450" s="9">
        <v>7</v>
      </c>
      <c r="H1450" s="10">
        <v>0.97837910852248078</v>
      </c>
      <c r="I1450" s="11">
        <v>-6.1438178343328027E-3</v>
      </c>
      <c r="J1450" s="12">
        <f t="shared" si="134"/>
        <v>-7.9997628051208369E-3</v>
      </c>
    </row>
    <row r="1451" spans="1:10" ht="30" customHeight="1" x14ac:dyDescent="0.25">
      <c r="A1451" s="7" t="s">
        <v>5907</v>
      </c>
      <c r="B1451" s="8" t="s">
        <v>5908</v>
      </c>
      <c r="C1451" s="15">
        <v>0</v>
      </c>
      <c r="D1451" s="19" t="s">
        <v>26</v>
      </c>
      <c r="E1451" s="19" t="s">
        <v>26</v>
      </c>
      <c r="F1451" s="20" t="s">
        <v>26</v>
      </c>
      <c r="G1451" s="9">
        <v>5</v>
      </c>
      <c r="H1451" s="10">
        <v>0.78869997991330432</v>
      </c>
      <c r="I1451" s="11">
        <v>3.4481607755173317E-2</v>
      </c>
      <c r="J1451" s="12">
        <f t="shared" si="134"/>
        <v>4.4897926764548589E-2</v>
      </c>
    </row>
    <row r="1452" spans="1:10" ht="30" customHeight="1" x14ac:dyDescent="0.25">
      <c r="A1452" s="7" t="s">
        <v>2376</v>
      </c>
      <c r="B1452" s="8" t="s">
        <v>2377</v>
      </c>
      <c r="C1452" s="15">
        <v>57</v>
      </c>
      <c r="D1452" s="16">
        <v>0.24114330383076563</v>
      </c>
      <c r="E1452" s="17">
        <v>0.29315558548817244</v>
      </c>
      <c r="F1452" s="18">
        <f t="shared" ref="F1452:F1459" si="135">E1452/0.53</f>
        <v>0.55312374620409888</v>
      </c>
      <c r="G1452" s="9">
        <v>121</v>
      </c>
      <c r="H1452" s="10">
        <v>0.18437768056073645</v>
      </c>
      <c r="I1452" s="11">
        <v>9.3683334171357879E-2</v>
      </c>
      <c r="J1452" s="12">
        <f t="shared" si="134"/>
        <v>0.12198350803562223</v>
      </c>
    </row>
    <row r="1453" spans="1:10" ht="30" customHeight="1" x14ac:dyDescent="0.25">
      <c r="A1453" s="7" t="s">
        <v>5340</v>
      </c>
      <c r="B1453" s="8" t="s">
        <v>5341</v>
      </c>
      <c r="C1453" s="15">
        <v>1</v>
      </c>
      <c r="D1453" s="19" t="s">
        <v>26</v>
      </c>
      <c r="E1453" s="17">
        <v>0.51152612334745207</v>
      </c>
      <c r="F1453" s="18">
        <f t="shared" si="135"/>
        <v>0.96514362895745665</v>
      </c>
      <c r="G1453" s="9">
        <v>9</v>
      </c>
      <c r="H1453" s="10">
        <v>0.28082034545426232</v>
      </c>
      <c r="I1453" s="11">
        <v>0.38092740820782645</v>
      </c>
      <c r="J1453" s="12">
        <f t="shared" si="134"/>
        <v>0.49599922943727398</v>
      </c>
    </row>
    <row r="1454" spans="1:10" ht="30" customHeight="1" x14ac:dyDescent="0.25">
      <c r="A1454" s="7" t="s">
        <v>4654</v>
      </c>
      <c r="B1454" s="8" t="s">
        <v>4655</v>
      </c>
      <c r="C1454" s="15">
        <v>53</v>
      </c>
      <c r="D1454" s="16">
        <v>0.83349197210598092</v>
      </c>
      <c r="E1454" s="17">
        <v>6.0584212492472589E-2</v>
      </c>
      <c r="F1454" s="18">
        <f t="shared" si="135"/>
        <v>0.11430983489145771</v>
      </c>
      <c r="G1454" s="9">
        <v>129</v>
      </c>
      <c r="H1454" s="10">
        <v>0.41627117240836009</v>
      </c>
      <c r="I1454" s="11">
        <v>-8.8865148327547883E-2</v>
      </c>
      <c r="J1454" s="12">
        <f t="shared" si="134"/>
        <v>-0.11570982855149464</v>
      </c>
    </row>
    <row r="1455" spans="1:10" ht="30" customHeight="1" x14ac:dyDescent="0.25">
      <c r="A1455" s="7" t="s">
        <v>5342</v>
      </c>
      <c r="B1455" s="8" t="s">
        <v>6192</v>
      </c>
      <c r="C1455" s="15">
        <v>6</v>
      </c>
      <c r="D1455" s="19" t="s">
        <v>26</v>
      </c>
      <c r="E1455" s="17">
        <v>-0.14721183829718149</v>
      </c>
      <c r="F1455" s="18">
        <f t="shared" si="135"/>
        <v>-0.27775818546638015</v>
      </c>
      <c r="G1455" s="9">
        <v>0</v>
      </c>
      <c r="H1455" s="13" t="s">
        <v>26</v>
      </c>
      <c r="I1455" s="13" t="s">
        <v>26</v>
      </c>
      <c r="J1455" s="14" t="s">
        <v>26</v>
      </c>
    </row>
    <row r="1456" spans="1:10" ht="30" customHeight="1" x14ac:dyDescent="0.25">
      <c r="A1456" s="7" t="s">
        <v>4039</v>
      </c>
      <c r="B1456" s="8" t="s">
        <v>4040</v>
      </c>
      <c r="C1456" s="15">
        <v>9</v>
      </c>
      <c r="D1456" s="16">
        <v>0.6114750889197299</v>
      </c>
      <c r="E1456" s="17">
        <v>0.21868963761829785</v>
      </c>
      <c r="F1456" s="18">
        <f t="shared" si="135"/>
        <v>0.4126219577703733</v>
      </c>
      <c r="G1456" s="9">
        <v>191</v>
      </c>
      <c r="H1456" s="10">
        <v>0.89596094542659255</v>
      </c>
      <c r="I1456" s="11">
        <v>-2.9247039011946693E-2</v>
      </c>
      <c r="J1456" s="12">
        <f>I1456/0.768</f>
        <v>-3.808208204680559E-2</v>
      </c>
    </row>
    <row r="1457" spans="1:10" ht="30" customHeight="1" x14ac:dyDescent="0.25">
      <c r="A1457" s="7" t="s">
        <v>5343</v>
      </c>
      <c r="B1457" s="8" t="s">
        <v>6171</v>
      </c>
      <c r="C1457" s="15">
        <v>3</v>
      </c>
      <c r="D1457" s="19" t="s">
        <v>26</v>
      </c>
      <c r="E1457" s="17">
        <v>0.71222136132434855</v>
      </c>
      <c r="F1457" s="18">
        <f t="shared" si="135"/>
        <v>1.3438138892912237</v>
      </c>
      <c r="G1457" s="9">
        <v>0</v>
      </c>
      <c r="H1457" s="13" t="s">
        <v>26</v>
      </c>
      <c r="I1457" s="13" t="s">
        <v>26</v>
      </c>
      <c r="J1457" s="14" t="s">
        <v>26</v>
      </c>
    </row>
    <row r="1458" spans="1:10" ht="30" customHeight="1" x14ac:dyDescent="0.25">
      <c r="A1458" s="7" t="s">
        <v>1898</v>
      </c>
      <c r="B1458" s="8" t="s">
        <v>1899</v>
      </c>
      <c r="C1458" s="15">
        <v>570</v>
      </c>
      <c r="D1458" s="16">
        <v>0.16964553504627228</v>
      </c>
      <c r="E1458" s="17">
        <v>0.22598697788407848</v>
      </c>
      <c r="F1458" s="18">
        <f t="shared" si="135"/>
        <v>0.42639052430958202</v>
      </c>
      <c r="G1458" s="9">
        <v>7</v>
      </c>
      <c r="H1458" s="10">
        <v>0.40070419451435269</v>
      </c>
      <c r="I1458" s="11">
        <v>0.13113478314537752</v>
      </c>
      <c r="J1458" s="12">
        <f t="shared" ref="J1458:J1464" si="136">I1458/0.768</f>
        <v>0.17074841555387699</v>
      </c>
    </row>
    <row r="1459" spans="1:10" ht="30" customHeight="1" x14ac:dyDescent="0.25">
      <c r="A1459" s="7" t="s">
        <v>4398</v>
      </c>
      <c r="B1459" s="8" t="s">
        <v>4399</v>
      </c>
      <c r="C1459" s="15">
        <v>22</v>
      </c>
      <c r="D1459" s="16">
        <v>0.74045237965665067</v>
      </c>
      <c r="E1459" s="17">
        <v>5.1614052439932064E-2</v>
      </c>
      <c r="F1459" s="18">
        <f t="shared" si="135"/>
        <v>9.7385004603645395E-2</v>
      </c>
      <c r="G1459" s="9">
        <v>3</v>
      </c>
      <c r="H1459" s="13" t="s">
        <v>26</v>
      </c>
      <c r="I1459" s="11">
        <v>-0.47434624930580943</v>
      </c>
      <c r="J1459" s="12">
        <f t="shared" si="136"/>
        <v>-0.61763834545027263</v>
      </c>
    </row>
    <row r="1460" spans="1:10" ht="30" customHeight="1" x14ac:dyDescent="0.25">
      <c r="A1460" s="7" t="s">
        <v>4398</v>
      </c>
      <c r="B1460" s="8" t="s">
        <v>5909</v>
      </c>
      <c r="C1460" s="15">
        <v>0</v>
      </c>
      <c r="D1460" s="19" t="s">
        <v>26</v>
      </c>
      <c r="E1460" s="19" t="s">
        <v>26</v>
      </c>
      <c r="F1460" s="20" t="s">
        <v>26</v>
      </c>
      <c r="G1460" s="9">
        <v>9</v>
      </c>
      <c r="H1460" s="10">
        <v>0.81818010360112337</v>
      </c>
      <c r="I1460" s="11">
        <v>4.7970491830447055E-2</v>
      </c>
      <c r="J1460" s="12">
        <f t="shared" si="136"/>
        <v>6.2461577904227933E-2</v>
      </c>
    </row>
    <row r="1461" spans="1:10" ht="30" customHeight="1" x14ac:dyDescent="0.25">
      <c r="A1461" s="7" t="s">
        <v>4712</v>
      </c>
      <c r="B1461" s="8" t="s">
        <v>4713</v>
      </c>
      <c r="C1461" s="15">
        <v>6</v>
      </c>
      <c r="D1461" s="16">
        <v>0.85523329264911951</v>
      </c>
      <c r="E1461" s="17">
        <v>-1.4862868621922178E-2</v>
      </c>
      <c r="F1461" s="18">
        <f t="shared" ref="F1461:F1466" si="137">E1461/0.53</f>
        <v>-2.8043148343249391E-2</v>
      </c>
      <c r="G1461" s="9">
        <v>62</v>
      </c>
      <c r="H1461" s="10">
        <v>0.65373707154299221</v>
      </c>
      <c r="I1461" s="11">
        <v>0.20969530861282001</v>
      </c>
      <c r="J1461" s="12">
        <f t="shared" si="136"/>
        <v>0.27304076642294273</v>
      </c>
    </row>
    <row r="1462" spans="1:10" ht="30" customHeight="1" x14ac:dyDescent="0.25">
      <c r="A1462" s="7" t="s">
        <v>1254</v>
      </c>
      <c r="B1462" s="8" t="s">
        <v>1255</v>
      </c>
      <c r="C1462" s="15">
        <v>41</v>
      </c>
      <c r="D1462" s="16">
        <v>0.10005023785963793</v>
      </c>
      <c r="E1462" s="17">
        <v>-0.19681539073189633</v>
      </c>
      <c r="F1462" s="18">
        <f t="shared" si="137"/>
        <v>-0.37134979383376665</v>
      </c>
      <c r="G1462" s="9">
        <v>65</v>
      </c>
      <c r="H1462" s="10">
        <v>0.25913861481967981</v>
      </c>
      <c r="I1462" s="11">
        <v>-0.25249674981310011</v>
      </c>
      <c r="J1462" s="12">
        <f t="shared" si="136"/>
        <v>-0.3287718096524741</v>
      </c>
    </row>
    <row r="1463" spans="1:10" ht="30" customHeight="1" x14ac:dyDescent="0.25">
      <c r="A1463" s="7" t="s">
        <v>3735</v>
      </c>
      <c r="B1463" s="8" t="s">
        <v>3736</v>
      </c>
      <c r="C1463" s="15">
        <v>4</v>
      </c>
      <c r="D1463" s="16">
        <v>0.5247213499237442</v>
      </c>
      <c r="E1463" s="17">
        <v>5.2045364167019555E-2</v>
      </c>
      <c r="F1463" s="18">
        <f t="shared" si="137"/>
        <v>9.8198800315131229E-2</v>
      </c>
      <c r="G1463" s="9">
        <v>11</v>
      </c>
      <c r="H1463" s="10">
        <v>0.33566387372292783</v>
      </c>
      <c r="I1463" s="11">
        <v>-0.50475528199592012</v>
      </c>
      <c r="J1463" s="12">
        <f t="shared" si="136"/>
        <v>-0.65723344009885432</v>
      </c>
    </row>
    <row r="1464" spans="1:10" ht="30" customHeight="1" x14ac:dyDescent="0.25">
      <c r="A1464" s="7" t="s">
        <v>4545</v>
      </c>
      <c r="B1464" s="8" t="s">
        <v>4546</v>
      </c>
      <c r="C1464" s="15">
        <v>12</v>
      </c>
      <c r="D1464" s="16">
        <v>0.78785540608713667</v>
      </c>
      <c r="E1464" s="17">
        <v>6.3651177976057127E-2</v>
      </c>
      <c r="F1464" s="18">
        <f t="shared" si="137"/>
        <v>0.1200965622189757</v>
      </c>
      <c r="G1464" s="9">
        <v>46</v>
      </c>
      <c r="H1464" s="10">
        <v>0.83667945238502006</v>
      </c>
      <c r="I1464" s="11">
        <v>-5.3652823575852347E-2</v>
      </c>
      <c r="J1464" s="12">
        <f t="shared" si="136"/>
        <v>-6.9860447364391079E-2</v>
      </c>
    </row>
    <row r="1465" spans="1:10" ht="30" customHeight="1" x14ac:dyDescent="0.25">
      <c r="A1465" s="7" t="s">
        <v>252</v>
      </c>
      <c r="B1465" s="8" t="s">
        <v>6176</v>
      </c>
      <c r="C1465" s="15">
        <v>6</v>
      </c>
      <c r="D1465" s="16">
        <v>1.8615255356187212E-2</v>
      </c>
      <c r="E1465" s="17">
        <v>0.36413399161356597</v>
      </c>
      <c r="F1465" s="18">
        <f t="shared" si="137"/>
        <v>0.68704526719540748</v>
      </c>
      <c r="G1465" s="9">
        <v>0</v>
      </c>
      <c r="H1465" s="13" t="s">
        <v>26</v>
      </c>
      <c r="I1465" s="13" t="s">
        <v>26</v>
      </c>
      <c r="J1465" s="14" t="s">
        <v>26</v>
      </c>
    </row>
    <row r="1466" spans="1:10" ht="30" customHeight="1" x14ac:dyDescent="0.25">
      <c r="A1466" s="7" t="s">
        <v>5344</v>
      </c>
      <c r="B1466" s="8" t="s">
        <v>5345</v>
      </c>
      <c r="C1466" s="15">
        <v>3</v>
      </c>
      <c r="D1466" s="19" t="s">
        <v>26</v>
      </c>
      <c r="E1466" s="17">
        <v>-2.2253827304108686E-3</v>
      </c>
      <c r="F1466" s="18">
        <f t="shared" si="137"/>
        <v>-4.198835340397865E-3</v>
      </c>
      <c r="G1466" s="9">
        <v>1</v>
      </c>
      <c r="H1466" s="13" t="s">
        <v>26</v>
      </c>
      <c r="I1466" s="11">
        <v>0.23899222741561182</v>
      </c>
      <c r="J1466" s="12">
        <f t="shared" ref="J1466:J1474" si="138">I1466/0.768</f>
        <v>0.31118779611407787</v>
      </c>
    </row>
    <row r="1467" spans="1:10" ht="30" customHeight="1" x14ac:dyDescent="0.25">
      <c r="A1467" s="7" t="s">
        <v>5910</v>
      </c>
      <c r="B1467" s="8" t="s">
        <v>5911</v>
      </c>
      <c r="C1467" s="15">
        <v>0</v>
      </c>
      <c r="D1467" s="19" t="s">
        <v>26</v>
      </c>
      <c r="E1467" s="19" t="s">
        <v>26</v>
      </c>
      <c r="F1467" s="20" t="s">
        <v>26</v>
      </c>
      <c r="G1467" s="9">
        <v>27</v>
      </c>
      <c r="H1467" s="13" t="s">
        <v>26</v>
      </c>
      <c r="I1467" s="11">
        <v>-1.9640461794727069</v>
      </c>
      <c r="J1467" s="12">
        <f t="shared" si="138"/>
        <v>-2.5573517961884202</v>
      </c>
    </row>
    <row r="1468" spans="1:10" ht="30" customHeight="1" x14ac:dyDescent="0.25">
      <c r="A1468" s="7" t="s">
        <v>2422</v>
      </c>
      <c r="B1468" s="8" t="s">
        <v>1991</v>
      </c>
      <c r="C1468" s="15">
        <v>54</v>
      </c>
      <c r="D1468" s="16">
        <v>0.24629104138801891</v>
      </c>
      <c r="E1468" s="17">
        <v>9.5574038546145726E-2</v>
      </c>
      <c r="F1468" s="18">
        <f>E1468/0.53</f>
        <v>0.1803283746153693</v>
      </c>
      <c r="G1468" s="9">
        <v>137</v>
      </c>
      <c r="H1468" s="10">
        <v>0.98923183358347899</v>
      </c>
      <c r="I1468" s="11">
        <v>-2.199818464576129E-3</v>
      </c>
      <c r="J1468" s="12">
        <f t="shared" si="138"/>
        <v>-2.8643469590835012E-3</v>
      </c>
    </row>
    <row r="1469" spans="1:10" ht="30" customHeight="1" x14ac:dyDescent="0.25">
      <c r="A1469" s="7" t="s">
        <v>1289</v>
      </c>
      <c r="B1469" s="8" t="s">
        <v>1290</v>
      </c>
      <c r="C1469" s="15">
        <v>10</v>
      </c>
      <c r="D1469" s="16">
        <v>0.10193622773599724</v>
      </c>
      <c r="E1469" s="17">
        <v>0.20017660649312199</v>
      </c>
      <c r="F1469" s="18">
        <f>E1469/0.53</f>
        <v>0.37769171036438109</v>
      </c>
      <c r="G1469" s="9">
        <v>3</v>
      </c>
      <c r="H1469" s="13" t="s">
        <v>26</v>
      </c>
      <c r="I1469" s="11">
        <v>-0.75966208182620987</v>
      </c>
      <c r="J1469" s="12">
        <f t="shared" si="138"/>
        <v>-0.98914333571121071</v>
      </c>
    </row>
    <row r="1470" spans="1:10" ht="30" customHeight="1" x14ac:dyDescent="0.25">
      <c r="A1470" s="7" t="s">
        <v>5346</v>
      </c>
      <c r="B1470" s="8" t="s">
        <v>5912</v>
      </c>
      <c r="C1470" s="15">
        <v>0</v>
      </c>
      <c r="D1470" s="19" t="s">
        <v>26</v>
      </c>
      <c r="E1470" s="19" t="s">
        <v>26</v>
      </c>
      <c r="F1470" s="20" t="s">
        <v>26</v>
      </c>
      <c r="G1470" s="9">
        <v>58</v>
      </c>
      <c r="H1470" s="10">
        <v>0.74180473289866533</v>
      </c>
      <c r="I1470" s="11">
        <v>-0.14080730521293894</v>
      </c>
      <c r="J1470" s="12">
        <f t="shared" si="138"/>
        <v>-0.18334284532934758</v>
      </c>
    </row>
    <row r="1471" spans="1:10" ht="30" customHeight="1" x14ac:dyDescent="0.25">
      <c r="A1471" s="7" t="s">
        <v>5347</v>
      </c>
      <c r="B1471" s="8" t="s">
        <v>5348</v>
      </c>
      <c r="C1471" s="15">
        <v>2</v>
      </c>
      <c r="D1471" s="19" t="s">
        <v>26</v>
      </c>
      <c r="E1471" s="17">
        <v>-0.10481433121550845</v>
      </c>
      <c r="F1471" s="18">
        <f t="shared" ref="F1471:F1480" si="139">E1471/0.53</f>
        <v>-0.19776288908586501</v>
      </c>
      <c r="G1471" s="9">
        <v>3</v>
      </c>
      <c r="H1471" s="13" t="s">
        <v>26</v>
      </c>
      <c r="I1471" s="11">
        <v>0.15203480127645433</v>
      </c>
      <c r="J1471" s="12">
        <f t="shared" si="138"/>
        <v>0.19796198082871658</v>
      </c>
    </row>
    <row r="1472" spans="1:10" ht="30" customHeight="1" x14ac:dyDescent="0.25">
      <c r="A1472" s="7" t="s">
        <v>2762</v>
      </c>
      <c r="B1472" s="8" t="s">
        <v>2763</v>
      </c>
      <c r="C1472" s="15">
        <v>37</v>
      </c>
      <c r="D1472" s="16">
        <v>0.30031610205290754</v>
      </c>
      <c r="E1472" s="17">
        <v>6.6889110987528033E-2</v>
      </c>
      <c r="F1472" s="18">
        <f t="shared" si="139"/>
        <v>0.12620586978778875</v>
      </c>
      <c r="G1472" s="9">
        <v>15</v>
      </c>
      <c r="H1472" s="10">
        <v>0.44095556242339795</v>
      </c>
      <c r="I1472" s="11">
        <v>6.8640310576228589E-2</v>
      </c>
      <c r="J1472" s="12">
        <f t="shared" si="138"/>
        <v>8.9375404396130967E-2</v>
      </c>
    </row>
    <row r="1473" spans="1:10" ht="30" customHeight="1" x14ac:dyDescent="0.25">
      <c r="A1473" s="7" t="s">
        <v>3324</v>
      </c>
      <c r="B1473" s="8" t="s">
        <v>3325</v>
      </c>
      <c r="C1473" s="15">
        <v>44</v>
      </c>
      <c r="D1473" s="16">
        <v>0.41483638814704038</v>
      </c>
      <c r="E1473" s="17">
        <v>6.4297852300513755E-2</v>
      </c>
      <c r="F1473" s="18">
        <f t="shared" si="139"/>
        <v>0.12131670245379954</v>
      </c>
      <c r="G1473" s="9">
        <v>116</v>
      </c>
      <c r="H1473" s="10">
        <v>3.8467487996546396E-2</v>
      </c>
      <c r="I1473" s="11">
        <v>-0.25173398211420911</v>
      </c>
      <c r="J1473" s="12">
        <f t="shared" si="138"/>
        <v>-0.3277786225445431</v>
      </c>
    </row>
    <row r="1474" spans="1:10" ht="30" customHeight="1" x14ac:dyDescent="0.25">
      <c r="A1474" s="7" t="s">
        <v>4505</v>
      </c>
      <c r="B1474" s="8" t="s">
        <v>4506</v>
      </c>
      <c r="C1474" s="15">
        <v>6</v>
      </c>
      <c r="D1474" s="16">
        <v>0.77398437006115284</v>
      </c>
      <c r="E1474" s="17">
        <v>5.3921663909351908E-2</v>
      </c>
      <c r="F1474" s="18">
        <f t="shared" si="139"/>
        <v>0.10173898850821114</v>
      </c>
      <c r="G1474" s="9">
        <v>1</v>
      </c>
      <c r="H1474" s="13" t="s">
        <v>26</v>
      </c>
      <c r="I1474" s="11">
        <v>-0.23824880518260974</v>
      </c>
      <c r="J1474" s="12">
        <f t="shared" si="138"/>
        <v>-0.31021979841485642</v>
      </c>
    </row>
    <row r="1475" spans="1:10" ht="30" customHeight="1" x14ac:dyDescent="0.25">
      <c r="A1475" s="7" t="s">
        <v>1183</v>
      </c>
      <c r="B1475" s="8" t="s">
        <v>6170</v>
      </c>
      <c r="C1475" s="15">
        <v>95</v>
      </c>
      <c r="D1475" s="16">
        <v>9.3380155404830537E-2</v>
      </c>
      <c r="E1475" s="17">
        <v>1.1488033526097186</v>
      </c>
      <c r="F1475" s="18">
        <f t="shared" si="139"/>
        <v>2.1675534954900351</v>
      </c>
      <c r="G1475" s="9">
        <v>0</v>
      </c>
      <c r="H1475" s="13" t="s">
        <v>26</v>
      </c>
      <c r="I1475" s="13" t="s">
        <v>26</v>
      </c>
      <c r="J1475" s="14" t="s">
        <v>26</v>
      </c>
    </row>
    <row r="1476" spans="1:10" ht="30" customHeight="1" x14ac:dyDescent="0.25">
      <c r="A1476" s="7" t="s">
        <v>2168</v>
      </c>
      <c r="B1476" s="8" t="s">
        <v>2169</v>
      </c>
      <c r="C1476" s="15">
        <v>92</v>
      </c>
      <c r="D1476" s="16">
        <v>0.20621130429831264</v>
      </c>
      <c r="E1476" s="17">
        <v>8.8752962260970125E-2</v>
      </c>
      <c r="F1476" s="18">
        <f t="shared" si="139"/>
        <v>0.16745841936032099</v>
      </c>
      <c r="G1476" s="9">
        <v>80</v>
      </c>
      <c r="H1476" s="10">
        <v>0.93045324002487551</v>
      </c>
      <c r="I1476" s="11">
        <v>8.9505044971414649E-3</v>
      </c>
      <c r="J1476" s="12">
        <f t="shared" ref="J1476:J1484" si="140">I1476/0.768</f>
        <v>1.165430273065295E-2</v>
      </c>
    </row>
    <row r="1477" spans="1:10" ht="30" customHeight="1" x14ac:dyDescent="0.25">
      <c r="A1477" s="7" t="s">
        <v>4742</v>
      </c>
      <c r="B1477" s="8" t="s">
        <v>4743</v>
      </c>
      <c r="C1477" s="15">
        <v>6</v>
      </c>
      <c r="D1477" s="16">
        <v>0.86717335552473274</v>
      </c>
      <c r="E1477" s="17">
        <v>7.0930475216673894E-2</v>
      </c>
      <c r="F1477" s="18">
        <f t="shared" si="139"/>
        <v>0.13383108531447904</v>
      </c>
      <c r="G1477" s="9">
        <v>1</v>
      </c>
      <c r="H1477" s="13" t="s">
        <v>26</v>
      </c>
      <c r="I1477" s="11">
        <v>-0.27838540293271957</v>
      </c>
      <c r="J1477" s="12">
        <f t="shared" si="140"/>
        <v>-0.36248099340197859</v>
      </c>
    </row>
    <row r="1478" spans="1:10" ht="30" customHeight="1" x14ac:dyDescent="0.25">
      <c r="A1478" s="7" t="s">
        <v>3069</v>
      </c>
      <c r="B1478" s="8" t="s">
        <v>3070</v>
      </c>
      <c r="C1478" s="15">
        <v>59</v>
      </c>
      <c r="D1478" s="16">
        <v>0.35774470127640279</v>
      </c>
      <c r="E1478" s="17">
        <v>0.12838876723985657</v>
      </c>
      <c r="F1478" s="18">
        <f t="shared" si="139"/>
        <v>0.24224295705633314</v>
      </c>
      <c r="G1478" s="9">
        <v>97</v>
      </c>
      <c r="H1478" s="10">
        <v>0.91468804725793118</v>
      </c>
      <c r="I1478" s="11">
        <v>-1.6186386821478039E-2</v>
      </c>
      <c r="J1478" s="12">
        <f t="shared" si="140"/>
        <v>-2.1076024507132862E-2</v>
      </c>
    </row>
    <row r="1479" spans="1:10" ht="30" customHeight="1" x14ac:dyDescent="0.25">
      <c r="A1479" s="7" t="s">
        <v>2948</v>
      </c>
      <c r="B1479" s="8" t="s">
        <v>2949</v>
      </c>
      <c r="C1479" s="15">
        <v>101</v>
      </c>
      <c r="D1479" s="16">
        <v>0.33151537930425096</v>
      </c>
      <c r="E1479" s="17">
        <v>0.10691737105141091</v>
      </c>
      <c r="F1479" s="18">
        <f t="shared" si="139"/>
        <v>0.20173088877624701</v>
      </c>
      <c r="G1479" s="9">
        <v>381</v>
      </c>
      <c r="H1479" s="10">
        <v>0.96869828883063991</v>
      </c>
      <c r="I1479" s="11">
        <v>8.2753162940208402E-3</v>
      </c>
      <c r="J1479" s="12">
        <f t="shared" si="140"/>
        <v>1.0775151424506302E-2</v>
      </c>
    </row>
    <row r="1480" spans="1:10" ht="30" customHeight="1" x14ac:dyDescent="0.25">
      <c r="A1480" s="7" t="s">
        <v>3153</v>
      </c>
      <c r="B1480" s="8" t="s">
        <v>3154</v>
      </c>
      <c r="C1480" s="15">
        <v>61</v>
      </c>
      <c r="D1480" s="16">
        <v>0.37741339699432619</v>
      </c>
      <c r="E1480" s="17">
        <v>-0.10645704384977171</v>
      </c>
      <c r="F1480" s="18">
        <f t="shared" si="139"/>
        <v>-0.2008623468863617</v>
      </c>
      <c r="G1480" s="9">
        <v>73</v>
      </c>
      <c r="H1480" s="10">
        <v>0.20695102202906659</v>
      </c>
      <c r="I1480" s="11">
        <v>-0.21864631310243796</v>
      </c>
      <c r="J1480" s="12">
        <f t="shared" si="140"/>
        <v>-0.28469572018546607</v>
      </c>
    </row>
    <row r="1481" spans="1:10" ht="30" customHeight="1" x14ac:dyDescent="0.25">
      <c r="A1481" s="7" t="s">
        <v>5913</v>
      </c>
      <c r="B1481" s="8" t="s">
        <v>929</v>
      </c>
      <c r="C1481" s="15">
        <v>0</v>
      </c>
      <c r="D1481" s="19" t="s">
        <v>26</v>
      </c>
      <c r="E1481" s="19" t="s">
        <v>26</v>
      </c>
      <c r="F1481" s="20" t="s">
        <v>26</v>
      </c>
      <c r="G1481" s="9">
        <v>9</v>
      </c>
      <c r="H1481" s="13" t="s">
        <v>26</v>
      </c>
      <c r="I1481" s="11">
        <v>2.6487702691919895E-2</v>
      </c>
      <c r="J1481" s="12">
        <f t="shared" si="140"/>
        <v>3.4489196213437365E-2</v>
      </c>
    </row>
    <row r="1482" spans="1:10" ht="30" customHeight="1" x14ac:dyDescent="0.25">
      <c r="A1482" s="7" t="s">
        <v>1342</v>
      </c>
      <c r="B1482" s="8" t="s">
        <v>1343</v>
      </c>
      <c r="C1482" s="15">
        <v>27</v>
      </c>
      <c r="D1482" s="16">
        <v>0.10687583276337397</v>
      </c>
      <c r="E1482" s="17">
        <v>0.19758640709892403</v>
      </c>
      <c r="F1482" s="18">
        <f>E1482/0.53</f>
        <v>0.37280454169608307</v>
      </c>
      <c r="G1482" s="9">
        <v>49</v>
      </c>
      <c r="H1482" s="10">
        <v>0.7001706823841789</v>
      </c>
      <c r="I1482" s="11">
        <v>4.7147260761392674E-2</v>
      </c>
      <c r="J1482" s="12">
        <f t="shared" si="140"/>
        <v>6.1389662449730042E-2</v>
      </c>
    </row>
    <row r="1483" spans="1:10" ht="30" customHeight="1" x14ac:dyDescent="0.25">
      <c r="A1483" s="7" t="s">
        <v>5914</v>
      </c>
      <c r="B1483" s="8" t="s">
        <v>5915</v>
      </c>
      <c r="C1483" s="15">
        <v>0</v>
      </c>
      <c r="D1483" s="19" t="s">
        <v>26</v>
      </c>
      <c r="E1483" s="19" t="s">
        <v>26</v>
      </c>
      <c r="F1483" s="20" t="s">
        <v>26</v>
      </c>
      <c r="G1483" s="9">
        <v>50</v>
      </c>
      <c r="H1483" s="10">
        <v>0.18174700905646038</v>
      </c>
      <c r="I1483" s="11">
        <v>0.13324030779065424</v>
      </c>
      <c r="J1483" s="12">
        <f t="shared" si="140"/>
        <v>0.17348998410241437</v>
      </c>
    </row>
    <row r="1484" spans="1:10" ht="30" customHeight="1" x14ac:dyDescent="0.25">
      <c r="A1484" s="7" t="s">
        <v>3332</v>
      </c>
      <c r="B1484" s="8" t="s">
        <v>3333</v>
      </c>
      <c r="C1484" s="15">
        <v>4</v>
      </c>
      <c r="D1484" s="16">
        <v>0.41796536091402126</v>
      </c>
      <c r="E1484" s="17">
        <v>-0.1323486589665307</v>
      </c>
      <c r="F1484" s="18">
        <f t="shared" ref="F1484:F1493" si="141">E1484/0.53</f>
        <v>-0.24971445088024657</v>
      </c>
      <c r="G1484" s="9">
        <v>4</v>
      </c>
      <c r="H1484" s="10">
        <v>0.55954222173030965</v>
      </c>
      <c r="I1484" s="11">
        <v>0.18863372640570647</v>
      </c>
      <c r="J1484" s="12">
        <f t="shared" si="140"/>
        <v>0.24561683125743031</v>
      </c>
    </row>
    <row r="1485" spans="1:10" ht="30" customHeight="1" x14ac:dyDescent="0.25">
      <c r="A1485" s="7" t="s">
        <v>3052</v>
      </c>
      <c r="B1485" s="8" t="s">
        <v>6173</v>
      </c>
      <c r="C1485" s="15">
        <v>9</v>
      </c>
      <c r="D1485" s="16">
        <v>0.35433797965856662</v>
      </c>
      <c r="E1485" s="17">
        <v>0.4665396559064649</v>
      </c>
      <c r="F1485" s="18">
        <f t="shared" si="141"/>
        <v>0.88026350171031109</v>
      </c>
      <c r="G1485" s="9">
        <v>0</v>
      </c>
      <c r="H1485" s="13" t="s">
        <v>26</v>
      </c>
      <c r="I1485" s="13" t="s">
        <v>26</v>
      </c>
      <c r="J1485" s="14" t="s">
        <v>26</v>
      </c>
    </row>
    <row r="1486" spans="1:10" ht="30" customHeight="1" x14ac:dyDescent="0.25">
      <c r="A1486" s="7" t="s">
        <v>353</v>
      </c>
      <c r="B1486" s="8" t="s">
        <v>6193</v>
      </c>
      <c r="C1486" s="15">
        <v>13</v>
      </c>
      <c r="D1486" s="16">
        <v>2.8285278494539476E-2</v>
      </c>
      <c r="E1486" s="17">
        <v>-0.45178801421050685</v>
      </c>
      <c r="F1486" s="18">
        <f t="shared" si="141"/>
        <v>-0.85243021549152231</v>
      </c>
      <c r="G1486" s="9">
        <v>0</v>
      </c>
      <c r="H1486" s="13" t="s">
        <v>26</v>
      </c>
      <c r="I1486" s="13" t="s">
        <v>26</v>
      </c>
      <c r="J1486" s="14" t="s">
        <v>26</v>
      </c>
    </row>
    <row r="1487" spans="1:10" ht="30" customHeight="1" x14ac:dyDescent="0.25">
      <c r="A1487" s="7" t="s">
        <v>750</v>
      </c>
      <c r="B1487" s="8" t="s">
        <v>751</v>
      </c>
      <c r="C1487" s="15">
        <v>48</v>
      </c>
      <c r="D1487" s="16">
        <v>5.9207657298918519E-2</v>
      </c>
      <c r="E1487" s="17">
        <v>-0.19908732230306148</v>
      </c>
      <c r="F1487" s="18">
        <f t="shared" si="141"/>
        <v>-0.37563645717558769</v>
      </c>
      <c r="G1487" s="9">
        <v>111</v>
      </c>
      <c r="H1487" s="10">
        <v>0.73541475405554491</v>
      </c>
      <c r="I1487" s="11">
        <v>0.14403859516854031</v>
      </c>
      <c r="J1487" s="12">
        <f>I1487/0.768</f>
        <v>0.18755025412570353</v>
      </c>
    </row>
    <row r="1488" spans="1:10" ht="30" customHeight="1" x14ac:dyDescent="0.25">
      <c r="A1488" s="7" t="s">
        <v>5349</v>
      </c>
      <c r="B1488" s="8" t="s">
        <v>6187</v>
      </c>
      <c r="C1488" s="15">
        <v>6</v>
      </c>
      <c r="D1488" s="19" t="s">
        <v>26</v>
      </c>
      <c r="E1488" s="17">
        <v>0.1967380200050122</v>
      </c>
      <c r="F1488" s="18">
        <f t="shared" si="141"/>
        <v>0.37120381133021169</v>
      </c>
      <c r="G1488" s="9">
        <v>0</v>
      </c>
      <c r="H1488" s="13" t="s">
        <v>26</v>
      </c>
      <c r="I1488" s="13" t="s">
        <v>26</v>
      </c>
      <c r="J1488" s="14" t="s">
        <v>26</v>
      </c>
    </row>
    <row r="1489" spans="1:10" ht="30" customHeight="1" x14ac:dyDescent="0.25">
      <c r="A1489" s="7" t="s">
        <v>4220</v>
      </c>
      <c r="B1489" s="8" t="s">
        <v>4221</v>
      </c>
      <c r="C1489" s="15">
        <v>208</v>
      </c>
      <c r="D1489" s="16">
        <v>0.67539584097585958</v>
      </c>
      <c r="E1489" s="17">
        <v>4.8098533542977717E-2</v>
      </c>
      <c r="F1489" s="18">
        <f t="shared" si="141"/>
        <v>9.0751950081090021E-2</v>
      </c>
      <c r="G1489" s="9">
        <v>556</v>
      </c>
      <c r="H1489" s="10">
        <v>0.18481618705066458</v>
      </c>
      <c r="I1489" s="11">
        <v>-0.22959770410159017</v>
      </c>
      <c r="J1489" s="12">
        <f>I1489/0.768</f>
        <v>-0.29895534388227885</v>
      </c>
    </row>
    <row r="1490" spans="1:10" ht="30" customHeight="1" x14ac:dyDescent="0.25">
      <c r="A1490" s="7" t="s">
        <v>926</v>
      </c>
      <c r="B1490" s="8" t="s">
        <v>927</v>
      </c>
      <c r="C1490" s="15">
        <v>67</v>
      </c>
      <c r="D1490" s="16">
        <v>7.2712585525191914E-2</v>
      </c>
      <c r="E1490" s="17">
        <v>0.15130144278949778</v>
      </c>
      <c r="F1490" s="18">
        <f t="shared" si="141"/>
        <v>0.28547442035754295</v>
      </c>
      <c r="G1490" s="9">
        <v>518</v>
      </c>
      <c r="H1490" s="10">
        <v>0.99687870313847571</v>
      </c>
      <c r="I1490" s="11">
        <v>1.0241307773347086E-3</v>
      </c>
      <c r="J1490" s="12">
        <f>I1490/0.768</f>
        <v>1.3335036163212351E-3</v>
      </c>
    </row>
    <row r="1491" spans="1:10" ht="30" customHeight="1" x14ac:dyDescent="0.25">
      <c r="A1491" s="7" t="s">
        <v>4145</v>
      </c>
      <c r="B1491" s="8" t="s">
        <v>6190</v>
      </c>
      <c r="C1491" s="15">
        <v>4</v>
      </c>
      <c r="D1491" s="16">
        <v>0.64809836797344766</v>
      </c>
      <c r="E1491" s="17">
        <v>7.8568209626501476E-2</v>
      </c>
      <c r="F1491" s="18">
        <f t="shared" si="141"/>
        <v>0.14824190495566317</v>
      </c>
      <c r="G1491" s="9">
        <v>0</v>
      </c>
      <c r="H1491" s="13" t="s">
        <v>26</v>
      </c>
      <c r="I1491" s="13" t="s">
        <v>26</v>
      </c>
      <c r="J1491" s="14" t="s">
        <v>26</v>
      </c>
    </row>
    <row r="1492" spans="1:10" ht="30" customHeight="1" x14ac:dyDescent="0.25">
      <c r="A1492" s="7" t="s">
        <v>1988</v>
      </c>
      <c r="B1492" s="8" t="s">
        <v>1989</v>
      </c>
      <c r="C1492" s="15">
        <v>50</v>
      </c>
      <c r="D1492" s="16">
        <v>0.18141988593758615</v>
      </c>
      <c r="E1492" s="17">
        <v>0.14605548665017484</v>
      </c>
      <c r="F1492" s="18">
        <f t="shared" si="141"/>
        <v>0.27557638990599026</v>
      </c>
      <c r="G1492" s="9">
        <v>152</v>
      </c>
      <c r="H1492" s="10">
        <v>0.44099092469104695</v>
      </c>
      <c r="I1492" s="11">
        <v>0.57988620444936501</v>
      </c>
      <c r="J1492" s="12">
        <f t="shared" ref="J1492:J1498" si="142">I1492/0.768</f>
        <v>0.75506016204344395</v>
      </c>
    </row>
    <row r="1493" spans="1:10" ht="30" customHeight="1" x14ac:dyDescent="0.25">
      <c r="A1493" s="7" t="s">
        <v>2454</v>
      </c>
      <c r="B1493" s="8" t="s">
        <v>2455</v>
      </c>
      <c r="C1493" s="15">
        <v>4</v>
      </c>
      <c r="D1493" s="16">
        <v>0.25161136489640334</v>
      </c>
      <c r="E1493" s="17">
        <v>0.18675598663499415</v>
      </c>
      <c r="F1493" s="18">
        <f t="shared" si="141"/>
        <v>0.35236978610376252</v>
      </c>
      <c r="G1493" s="9">
        <v>1</v>
      </c>
      <c r="H1493" s="13" t="s">
        <v>26</v>
      </c>
      <c r="I1493" s="11">
        <v>0.11298639184331578</v>
      </c>
      <c r="J1493" s="12">
        <f t="shared" si="142"/>
        <v>0.14711769771265076</v>
      </c>
    </row>
    <row r="1494" spans="1:10" ht="30" customHeight="1" x14ac:dyDescent="0.25">
      <c r="A1494" s="7" t="s">
        <v>5916</v>
      </c>
      <c r="B1494" s="8" t="s">
        <v>4032</v>
      </c>
      <c r="C1494" s="15">
        <v>0</v>
      </c>
      <c r="D1494" s="19" t="s">
        <v>26</v>
      </c>
      <c r="E1494" s="19" t="s">
        <v>26</v>
      </c>
      <c r="F1494" s="20" t="s">
        <v>26</v>
      </c>
      <c r="G1494" s="9">
        <v>52</v>
      </c>
      <c r="H1494" s="10">
        <v>0.96622034911845811</v>
      </c>
      <c r="I1494" s="11">
        <v>6.7042839019501588E-3</v>
      </c>
      <c r="J1494" s="12">
        <f t="shared" si="142"/>
        <v>8.7295363306642698E-3</v>
      </c>
    </row>
    <row r="1495" spans="1:10" ht="30" customHeight="1" x14ac:dyDescent="0.25">
      <c r="A1495" s="7" t="s">
        <v>5350</v>
      </c>
      <c r="B1495" s="8" t="s">
        <v>5351</v>
      </c>
      <c r="C1495" s="15">
        <v>68</v>
      </c>
      <c r="D1495" s="19" t="s">
        <v>26</v>
      </c>
      <c r="E1495" s="17">
        <v>-0.19282600127250368</v>
      </c>
      <c r="F1495" s="18">
        <f>E1495/0.53</f>
        <v>-0.36382264391038427</v>
      </c>
      <c r="G1495" s="9">
        <v>69</v>
      </c>
      <c r="H1495" s="10">
        <v>0.33865223930283822</v>
      </c>
      <c r="I1495" s="11">
        <v>0.30402874395657953</v>
      </c>
      <c r="J1495" s="12">
        <f t="shared" si="142"/>
        <v>0.39587076036012958</v>
      </c>
    </row>
    <row r="1496" spans="1:10" ht="30" customHeight="1" x14ac:dyDescent="0.25">
      <c r="A1496" s="7" t="s">
        <v>4329</v>
      </c>
      <c r="B1496" s="8" t="s">
        <v>4330</v>
      </c>
      <c r="C1496" s="15">
        <v>21</v>
      </c>
      <c r="D1496" s="16">
        <v>0.71427308289930425</v>
      </c>
      <c r="E1496" s="17">
        <v>8.9047198701152075E-2</v>
      </c>
      <c r="F1496" s="18">
        <f>E1496/0.53</f>
        <v>0.16801358245500392</v>
      </c>
      <c r="G1496" s="9">
        <v>57</v>
      </c>
      <c r="H1496" s="10">
        <v>0.8402770550576184</v>
      </c>
      <c r="I1496" s="11">
        <v>3.9402490703879543E-2</v>
      </c>
      <c r="J1496" s="12">
        <f t="shared" si="142"/>
        <v>5.1305326437343153E-2</v>
      </c>
    </row>
    <row r="1497" spans="1:10" ht="30" customHeight="1" x14ac:dyDescent="0.25">
      <c r="A1497" s="7" t="s">
        <v>4840</v>
      </c>
      <c r="B1497" s="8" t="s">
        <v>4841</v>
      </c>
      <c r="C1497" s="15">
        <v>307</v>
      </c>
      <c r="D1497" s="16">
        <v>0.91897922949956889</v>
      </c>
      <c r="E1497" s="17">
        <v>-2.4557920202082178E-2</v>
      </c>
      <c r="F1497" s="18">
        <f>E1497/0.53</f>
        <v>-4.6335698494494676E-2</v>
      </c>
      <c r="G1497" s="9">
        <v>1692</v>
      </c>
      <c r="H1497" s="10">
        <v>0.72443896932817764</v>
      </c>
      <c r="I1497" s="11">
        <v>-3.1429096728956461E-2</v>
      </c>
      <c r="J1497" s="12">
        <f t="shared" si="142"/>
        <v>-4.0923303032495389E-2</v>
      </c>
    </row>
    <row r="1498" spans="1:10" ht="30" customHeight="1" x14ac:dyDescent="0.25">
      <c r="A1498" s="7" t="s">
        <v>3697</v>
      </c>
      <c r="B1498" s="8" t="s">
        <v>3698</v>
      </c>
      <c r="C1498" s="15">
        <v>79</v>
      </c>
      <c r="D1498" s="16">
        <v>0.5169565173438585</v>
      </c>
      <c r="E1498" s="17">
        <v>7.5019634446434003E-2</v>
      </c>
      <c r="F1498" s="18">
        <f>E1498/0.53</f>
        <v>0.14154648008761131</v>
      </c>
      <c r="G1498" s="9">
        <v>110</v>
      </c>
      <c r="H1498" s="10">
        <v>0.94924573034055015</v>
      </c>
      <c r="I1498" s="11">
        <v>-9.6788302953694592E-3</v>
      </c>
      <c r="J1498" s="12">
        <f t="shared" si="142"/>
        <v>-1.2602643613762317E-2</v>
      </c>
    </row>
    <row r="1499" spans="1:10" ht="30" customHeight="1" x14ac:dyDescent="0.25">
      <c r="A1499" s="7" t="s">
        <v>3427</v>
      </c>
      <c r="B1499" s="8" t="s">
        <v>3428</v>
      </c>
      <c r="C1499" s="15">
        <v>3</v>
      </c>
      <c r="D1499" s="16">
        <v>0.43795707515023791</v>
      </c>
      <c r="E1499" s="17">
        <v>0.97417725523770382</v>
      </c>
      <c r="F1499" s="18">
        <f>E1499/0.53</f>
        <v>1.838070292901328</v>
      </c>
      <c r="G1499" s="9">
        <v>0</v>
      </c>
      <c r="H1499" s="13" t="s">
        <v>26</v>
      </c>
      <c r="I1499" s="13" t="s">
        <v>26</v>
      </c>
      <c r="J1499" s="14" t="s">
        <v>26</v>
      </c>
    </row>
    <row r="1500" spans="1:10" ht="30" customHeight="1" x14ac:dyDescent="0.25">
      <c r="A1500" s="7" t="s">
        <v>5352</v>
      </c>
      <c r="B1500" s="8" t="s">
        <v>5917</v>
      </c>
      <c r="C1500" s="15">
        <v>0</v>
      </c>
      <c r="D1500" s="19" t="s">
        <v>26</v>
      </c>
      <c r="E1500" s="19" t="s">
        <v>26</v>
      </c>
      <c r="F1500" s="20" t="s">
        <v>26</v>
      </c>
      <c r="G1500" s="9">
        <v>3</v>
      </c>
      <c r="H1500" s="10">
        <v>0.32451424656684186</v>
      </c>
      <c r="I1500" s="11">
        <v>0.3695685930849113</v>
      </c>
      <c r="J1500" s="12">
        <f>I1500/0.768</f>
        <v>0.48120910557931157</v>
      </c>
    </row>
    <row r="1501" spans="1:10" ht="30" customHeight="1" x14ac:dyDescent="0.25">
      <c r="A1501" s="7" t="s">
        <v>5353</v>
      </c>
      <c r="B1501" s="8" t="s">
        <v>5354</v>
      </c>
      <c r="C1501" s="15">
        <v>1</v>
      </c>
      <c r="D1501" s="19" t="s">
        <v>26</v>
      </c>
      <c r="E1501" s="17">
        <v>-0.20435359877885911</v>
      </c>
      <c r="F1501" s="18">
        <f t="shared" ref="F1501:F1534" si="143">E1501/0.53</f>
        <v>-0.38557282788463981</v>
      </c>
      <c r="G1501" s="9">
        <v>9</v>
      </c>
      <c r="H1501" s="10">
        <v>0.22218433630998716</v>
      </c>
      <c r="I1501" s="11">
        <v>0.15727331568328567</v>
      </c>
      <c r="J1501" s="12">
        <f>I1501/0.768</f>
        <v>0.20478296312927821</v>
      </c>
    </row>
    <row r="1502" spans="1:10" ht="30" customHeight="1" x14ac:dyDescent="0.25">
      <c r="A1502" s="7" t="s">
        <v>3682</v>
      </c>
      <c r="B1502" s="8" t="s">
        <v>3683</v>
      </c>
      <c r="C1502" s="15">
        <v>5</v>
      </c>
      <c r="D1502" s="16">
        <v>0.514306722652355</v>
      </c>
      <c r="E1502" s="17">
        <v>0.21864388285291525</v>
      </c>
      <c r="F1502" s="18">
        <f t="shared" si="143"/>
        <v>0.41253562802436838</v>
      </c>
      <c r="G1502" s="9">
        <v>0</v>
      </c>
      <c r="H1502" s="13" t="s">
        <v>26</v>
      </c>
      <c r="I1502" s="13" t="s">
        <v>26</v>
      </c>
      <c r="J1502" s="14" t="s">
        <v>26</v>
      </c>
    </row>
    <row r="1503" spans="1:10" ht="30" customHeight="1" x14ac:dyDescent="0.25">
      <c r="A1503" s="7" t="s">
        <v>3994</v>
      </c>
      <c r="B1503" s="8" t="s">
        <v>3995</v>
      </c>
      <c r="C1503" s="15">
        <v>48</v>
      </c>
      <c r="D1503" s="16">
        <v>0.5992017254741504</v>
      </c>
      <c r="E1503" s="17">
        <v>0.12712166458695368</v>
      </c>
      <c r="F1503" s="18">
        <f t="shared" si="143"/>
        <v>0.23985219733387483</v>
      </c>
      <c r="G1503" s="9">
        <v>15</v>
      </c>
      <c r="H1503" s="10">
        <v>0.63707981162345773</v>
      </c>
      <c r="I1503" s="11">
        <v>-0.26890406432520308</v>
      </c>
      <c r="J1503" s="12">
        <f>I1503/0.768</f>
        <v>-0.35013550042344149</v>
      </c>
    </row>
    <row r="1504" spans="1:10" ht="30" customHeight="1" x14ac:dyDescent="0.25">
      <c r="A1504" s="7" t="s">
        <v>438</v>
      </c>
      <c r="B1504" s="8" t="s">
        <v>439</v>
      </c>
      <c r="C1504" s="15">
        <v>6</v>
      </c>
      <c r="D1504" s="16">
        <v>3.4438871351573391E-2</v>
      </c>
      <c r="E1504" s="17">
        <v>0.53750338266819153</v>
      </c>
      <c r="F1504" s="18">
        <f t="shared" si="143"/>
        <v>1.0141573257890406</v>
      </c>
      <c r="G1504" s="9">
        <v>1</v>
      </c>
      <c r="H1504" s="13" t="s">
        <v>26</v>
      </c>
      <c r="I1504" s="11">
        <v>-1.6750557878964354</v>
      </c>
      <c r="J1504" s="12">
        <f>I1504/0.768</f>
        <v>-2.1810622238234836</v>
      </c>
    </row>
    <row r="1505" spans="1:10" ht="30" customHeight="1" x14ac:dyDescent="0.25">
      <c r="A1505" s="7" t="s">
        <v>2386</v>
      </c>
      <c r="B1505" s="8" t="s">
        <v>2387</v>
      </c>
      <c r="C1505" s="15">
        <v>6</v>
      </c>
      <c r="D1505" s="16">
        <v>0.24215312788241883</v>
      </c>
      <c r="E1505" s="17">
        <v>0.28583366312054254</v>
      </c>
      <c r="F1505" s="18">
        <f t="shared" si="143"/>
        <v>0.53930879834064627</v>
      </c>
      <c r="G1505" s="9">
        <v>2</v>
      </c>
      <c r="H1505" s="13" t="s">
        <v>26</v>
      </c>
      <c r="I1505" s="11">
        <v>0.52715042739303908</v>
      </c>
      <c r="J1505" s="12">
        <f>I1505/0.768</f>
        <v>0.68639378566801967</v>
      </c>
    </row>
    <row r="1506" spans="1:10" ht="30" customHeight="1" x14ac:dyDescent="0.25">
      <c r="A1506" s="7" t="s">
        <v>3067</v>
      </c>
      <c r="B1506" s="8" t="s">
        <v>3068</v>
      </c>
      <c r="C1506" s="15">
        <v>8</v>
      </c>
      <c r="D1506" s="16">
        <v>0.35728215961547327</v>
      </c>
      <c r="E1506" s="17">
        <v>0.52598726137013641</v>
      </c>
      <c r="F1506" s="18">
        <f t="shared" si="143"/>
        <v>0.99242879503799319</v>
      </c>
      <c r="G1506" s="9">
        <v>0</v>
      </c>
      <c r="H1506" s="13" t="s">
        <v>26</v>
      </c>
      <c r="I1506" s="13" t="s">
        <v>26</v>
      </c>
      <c r="J1506" s="14" t="s">
        <v>26</v>
      </c>
    </row>
    <row r="1507" spans="1:10" ht="30" customHeight="1" x14ac:dyDescent="0.25">
      <c r="A1507" s="7" t="s">
        <v>1701</v>
      </c>
      <c r="B1507" s="8" t="s">
        <v>1702</v>
      </c>
      <c r="C1507" s="15">
        <v>103</v>
      </c>
      <c r="D1507" s="16">
        <v>0.14325393770508915</v>
      </c>
      <c r="E1507" s="17">
        <v>-0.1638800741734554</v>
      </c>
      <c r="F1507" s="18">
        <f t="shared" si="143"/>
        <v>-0.30920768711972718</v>
      </c>
      <c r="G1507" s="9">
        <v>16</v>
      </c>
      <c r="H1507" s="10">
        <v>0.17732267556825351</v>
      </c>
      <c r="I1507" s="11">
        <v>-0.3581517393370855</v>
      </c>
      <c r="J1507" s="12">
        <f>I1507/0.768</f>
        <v>-0.46634341059516338</v>
      </c>
    </row>
    <row r="1508" spans="1:10" ht="30" customHeight="1" x14ac:dyDescent="0.25">
      <c r="A1508" s="7" t="s">
        <v>5355</v>
      </c>
      <c r="B1508" s="8" t="s">
        <v>5356</v>
      </c>
      <c r="C1508" s="15">
        <v>3</v>
      </c>
      <c r="D1508" s="19" t="s">
        <v>26</v>
      </c>
      <c r="E1508" s="17">
        <v>0.26522311399826476</v>
      </c>
      <c r="F1508" s="18">
        <f t="shared" si="143"/>
        <v>0.50042096980804673</v>
      </c>
      <c r="G1508" s="9">
        <v>0</v>
      </c>
      <c r="H1508" s="13" t="s">
        <v>26</v>
      </c>
      <c r="I1508" s="13" t="s">
        <v>26</v>
      </c>
      <c r="J1508" s="14" t="s">
        <v>26</v>
      </c>
    </row>
    <row r="1509" spans="1:10" ht="30" customHeight="1" x14ac:dyDescent="0.25">
      <c r="A1509" s="7" t="s">
        <v>511</v>
      </c>
      <c r="B1509" s="8" t="s">
        <v>512</v>
      </c>
      <c r="C1509" s="15">
        <v>31</v>
      </c>
      <c r="D1509" s="16">
        <v>3.9797268081616911E-2</v>
      </c>
      <c r="E1509" s="17">
        <v>0.40573336382461517</v>
      </c>
      <c r="F1509" s="18">
        <f t="shared" si="143"/>
        <v>0.76553464872568899</v>
      </c>
      <c r="G1509" s="9">
        <v>0</v>
      </c>
      <c r="H1509" s="13" t="s">
        <v>26</v>
      </c>
      <c r="I1509" s="13" t="s">
        <v>26</v>
      </c>
      <c r="J1509" s="14" t="s">
        <v>26</v>
      </c>
    </row>
    <row r="1510" spans="1:10" ht="30" customHeight="1" x14ac:dyDescent="0.25">
      <c r="A1510" s="7" t="s">
        <v>3378</v>
      </c>
      <c r="B1510" s="8" t="s">
        <v>3379</v>
      </c>
      <c r="C1510" s="15">
        <v>16</v>
      </c>
      <c r="D1510" s="16">
        <v>0.42576140164739606</v>
      </c>
      <c r="E1510" s="17">
        <v>0.58733111075759392</v>
      </c>
      <c r="F1510" s="18">
        <f t="shared" si="143"/>
        <v>1.1081719070897997</v>
      </c>
      <c r="G1510" s="9">
        <v>20</v>
      </c>
      <c r="H1510" s="10">
        <v>0.35663204701745799</v>
      </c>
      <c r="I1510" s="11">
        <v>-0.13193312695171264</v>
      </c>
      <c r="J1510" s="12">
        <f>I1510/0.768</f>
        <v>-0.17178792571837584</v>
      </c>
    </row>
    <row r="1511" spans="1:10" ht="30" customHeight="1" x14ac:dyDescent="0.25">
      <c r="A1511" s="7" t="s">
        <v>250</v>
      </c>
      <c r="B1511" s="8" t="s">
        <v>251</v>
      </c>
      <c r="C1511" s="15">
        <v>3</v>
      </c>
      <c r="D1511" s="16">
        <v>1.8580762836423782E-2</v>
      </c>
      <c r="E1511" s="17">
        <v>0.29387789955355886</v>
      </c>
      <c r="F1511" s="18">
        <f t="shared" si="143"/>
        <v>0.55448660293124308</v>
      </c>
      <c r="G1511" s="9">
        <v>0</v>
      </c>
      <c r="H1511" s="13" t="s">
        <v>26</v>
      </c>
      <c r="I1511" s="13" t="s">
        <v>26</v>
      </c>
      <c r="J1511" s="14" t="s">
        <v>26</v>
      </c>
    </row>
    <row r="1512" spans="1:10" ht="30" customHeight="1" x14ac:dyDescent="0.25">
      <c r="A1512" s="7" t="s">
        <v>153</v>
      </c>
      <c r="B1512" s="8" t="s">
        <v>154</v>
      </c>
      <c r="C1512" s="15">
        <v>5</v>
      </c>
      <c r="D1512" s="16">
        <v>1.3104496826097076E-2</v>
      </c>
      <c r="E1512" s="17">
        <v>0.41556436606318559</v>
      </c>
      <c r="F1512" s="18">
        <f t="shared" si="143"/>
        <v>0.7840837095531803</v>
      </c>
      <c r="G1512" s="9">
        <v>0</v>
      </c>
      <c r="H1512" s="13" t="s">
        <v>26</v>
      </c>
      <c r="I1512" s="13" t="s">
        <v>26</v>
      </c>
      <c r="J1512" s="14" t="s">
        <v>26</v>
      </c>
    </row>
    <row r="1513" spans="1:10" ht="30" customHeight="1" x14ac:dyDescent="0.25">
      <c r="A1513" s="7" t="s">
        <v>1809</v>
      </c>
      <c r="B1513" s="8" t="s">
        <v>1810</v>
      </c>
      <c r="C1513" s="15">
        <v>94</v>
      </c>
      <c r="D1513" s="16">
        <v>0.15847710259128353</v>
      </c>
      <c r="E1513" s="17">
        <v>0.22133396231228034</v>
      </c>
      <c r="F1513" s="18">
        <f t="shared" si="143"/>
        <v>0.41761124964581192</v>
      </c>
      <c r="G1513" s="9">
        <v>29</v>
      </c>
      <c r="H1513" s="10">
        <v>0.1066241267437727</v>
      </c>
      <c r="I1513" s="11">
        <v>0.20025568389093243</v>
      </c>
      <c r="J1513" s="12">
        <f>I1513/0.768</f>
        <v>0.26074958839965162</v>
      </c>
    </row>
    <row r="1514" spans="1:10" ht="30" customHeight="1" x14ac:dyDescent="0.25">
      <c r="A1514" s="7" t="s">
        <v>860</v>
      </c>
      <c r="B1514" s="8" t="s">
        <v>861</v>
      </c>
      <c r="C1514" s="15">
        <v>4</v>
      </c>
      <c r="D1514" s="16">
        <v>6.752463384862735E-2</v>
      </c>
      <c r="E1514" s="17">
        <v>0.15868508641433249</v>
      </c>
      <c r="F1514" s="18">
        <f t="shared" si="143"/>
        <v>0.29940582342326882</v>
      </c>
      <c r="G1514" s="9">
        <v>1</v>
      </c>
      <c r="H1514" s="13" t="s">
        <v>26</v>
      </c>
      <c r="I1514" s="11">
        <v>0.45203300581171041</v>
      </c>
      <c r="J1514" s="12">
        <f>I1514/0.768</f>
        <v>0.58858464298399793</v>
      </c>
    </row>
    <row r="1515" spans="1:10" ht="30" customHeight="1" x14ac:dyDescent="0.25">
      <c r="A1515" s="7" t="s">
        <v>1565</v>
      </c>
      <c r="B1515" s="8" t="s">
        <v>1566</v>
      </c>
      <c r="C1515" s="15">
        <v>63</v>
      </c>
      <c r="D1515" s="16">
        <v>0.12868252134851649</v>
      </c>
      <c r="E1515" s="17">
        <v>0.17951407113155679</v>
      </c>
      <c r="F1515" s="18">
        <f t="shared" si="143"/>
        <v>0.338705794587843</v>
      </c>
      <c r="G1515" s="9">
        <v>14</v>
      </c>
      <c r="H1515" s="10">
        <v>0.22208329711804065</v>
      </c>
      <c r="I1515" s="11">
        <v>5.5953600853118811E-2</v>
      </c>
      <c r="J1515" s="12">
        <f>I1515/0.768</f>
        <v>7.2856251110831785E-2</v>
      </c>
    </row>
    <row r="1516" spans="1:10" ht="30" customHeight="1" x14ac:dyDescent="0.25">
      <c r="A1516" s="7" t="s">
        <v>1573</v>
      </c>
      <c r="B1516" s="8" t="s">
        <v>1574</v>
      </c>
      <c r="C1516" s="15">
        <v>9</v>
      </c>
      <c r="D1516" s="16">
        <v>0.1299736672041546</v>
      </c>
      <c r="E1516" s="17">
        <v>0.12103933712588329</v>
      </c>
      <c r="F1516" s="18">
        <f t="shared" si="143"/>
        <v>0.22837610778468542</v>
      </c>
      <c r="G1516" s="9">
        <v>3</v>
      </c>
      <c r="H1516" s="10">
        <v>0.97318853451540432</v>
      </c>
      <c r="I1516" s="11">
        <v>-7.7082658377053276E-3</v>
      </c>
      <c r="J1516" s="12">
        <f>I1516/0.768</f>
        <v>-1.0036804476178812E-2</v>
      </c>
    </row>
    <row r="1517" spans="1:10" ht="30" customHeight="1" x14ac:dyDescent="0.25">
      <c r="A1517" s="7" t="s">
        <v>5357</v>
      </c>
      <c r="B1517" s="8" t="s">
        <v>5358</v>
      </c>
      <c r="C1517" s="15">
        <v>7</v>
      </c>
      <c r="D1517" s="19" t="s">
        <v>26</v>
      </c>
      <c r="E1517" s="17">
        <v>0.21119323233088033</v>
      </c>
      <c r="F1517" s="18">
        <f t="shared" si="143"/>
        <v>0.3984777968507176</v>
      </c>
      <c r="G1517" s="9">
        <v>0</v>
      </c>
      <c r="H1517" s="13" t="s">
        <v>26</v>
      </c>
      <c r="I1517" s="13" t="s">
        <v>26</v>
      </c>
      <c r="J1517" s="14" t="s">
        <v>26</v>
      </c>
    </row>
    <row r="1518" spans="1:10" ht="30" customHeight="1" x14ac:dyDescent="0.25">
      <c r="A1518" s="7" t="s">
        <v>2230</v>
      </c>
      <c r="B1518" s="8" t="s">
        <v>2231</v>
      </c>
      <c r="C1518" s="15">
        <v>62</v>
      </c>
      <c r="D1518" s="16">
        <v>0.21919042584681542</v>
      </c>
      <c r="E1518" s="17">
        <v>0.24194834223783721</v>
      </c>
      <c r="F1518" s="18">
        <f t="shared" si="143"/>
        <v>0.45650630610912679</v>
      </c>
      <c r="G1518" s="9">
        <v>23</v>
      </c>
      <c r="H1518" s="10">
        <v>0.81383377804013035</v>
      </c>
      <c r="I1518" s="11">
        <v>6.067007514047508E-2</v>
      </c>
      <c r="J1518" s="12">
        <f t="shared" ref="J1518:J1523" si="144">I1518/0.768</f>
        <v>7.8997493672493591E-2</v>
      </c>
    </row>
    <row r="1519" spans="1:10" ht="30" customHeight="1" x14ac:dyDescent="0.25">
      <c r="A1519" s="7" t="s">
        <v>3143</v>
      </c>
      <c r="B1519" s="8" t="s">
        <v>3144</v>
      </c>
      <c r="C1519" s="15">
        <v>16</v>
      </c>
      <c r="D1519" s="16">
        <v>0.37586575889960516</v>
      </c>
      <c r="E1519" s="17">
        <v>0.16165823552944628</v>
      </c>
      <c r="F1519" s="18">
        <f t="shared" si="143"/>
        <v>0.3050155387348043</v>
      </c>
      <c r="G1519" s="9">
        <v>34</v>
      </c>
      <c r="H1519" s="10">
        <v>0.71993693093866118</v>
      </c>
      <c r="I1519" s="11">
        <v>5.6617689063429628E-2</v>
      </c>
      <c r="J1519" s="12">
        <f t="shared" si="144"/>
        <v>7.3720949301340655E-2</v>
      </c>
    </row>
    <row r="1520" spans="1:10" ht="30" customHeight="1" x14ac:dyDescent="0.25">
      <c r="A1520" s="7" t="s">
        <v>4021</v>
      </c>
      <c r="B1520" s="8" t="s">
        <v>4022</v>
      </c>
      <c r="C1520" s="15">
        <v>43</v>
      </c>
      <c r="D1520" s="16">
        <v>0.60521678700875936</v>
      </c>
      <c r="E1520" s="17">
        <v>0.14626581203198952</v>
      </c>
      <c r="F1520" s="18">
        <f t="shared" si="143"/>
        <v>0.2759732302490368</v>
      </c>
      <c r="G1520" s="9">
        <v>56</v>
      </c>
      <c r="H1520" s="10">
        <v>0.13587505168901817</v>
      </c>
      <c r="I1520" s="11">
        <v>0.20548863115006114</v>
      </c>
      <c r="J1520" s="12">
        <f t="shared" si="144"/>
        <v>0.26756332180997544</v>
      </c>
    </row>
    <row r="1521" spans="1:10" ht="30" customHeight="1" x14ac:dyDescent="0.25">
      <c r="A1521" s="7" t="s">
        <v>2660</v>
      </c>
      <c r="B1521" s="8" t="s">
        <v>2661</v>
      </c>
      <c r="C1521" s="15">
        <v>76</v>
      </c>
      <c r="D1521" s="16">
        <v>0.28309606346071414</v>
      </c>
      <c r="E1521" s="17">
        <v>9.5278174105819624E-2</v>
      </c>
      <c r="F1521" s="18">
        <f t="shared" si="143"/>
        <v>0.17977013982230117</v>
      </c>
      <c r="G1521" s="9">
        <v>130</v>
      </c>
      <c r="H1521" s="10">
        <v>0.77729611308744451</v>
      </c>
      <c r="I1521" s="11">
        <v>4.7209335224484845E-2</v>
      </c>
      <c r="J1521" s="12">
        <f t="shared" si="144"/>
        <v>6.1470488573547977E-2</v>
      </c>
    </row>
    <row r="1522" spans="1:10" ht="30" customHeight="1" x14ac:dyDescent="0.25">
      <c r="A1522" s="7" t="s">
        <v>1350</v>
      </c>
      <c r="B1522" s="8" t="s">
        <v>1351</v>
      </c>
      <c r="C1522" s="15">
        <v>93</v>
      </c>
      <c r="D1522" s="16">
        <v>0.10759697584616613</v>
      </c>
      <c r="E1522" s="17">
        <v>0.30802986496110074</v>
      </c>
      <c r="F1522" s="18">
        <f t="shared" si="143"/>
        <v>0.58118842445490704</v>
      </c>
      <c r="G1522" s="9">
        <v>47</v>
      </c>
      <c r="H1522" s="10">
        <v>0.43949760057339438</v>
      </c>
      <c r="I1522" s="11">
        <v>0.13477895743393331</v>
      </c>
      <c r="J1522" s="12">
        <f t="shared" si="144"/>
        <v>0.17549343415876734</v>
      </c>
    </row>
    <row r="1523" spans="1:10" ht="30" customHeight="1" x14ac:dyDescent="0.25">
      <c r="A1523" s="7" t="s">
        <v>3684</v>
      </c>
      <c r="B1523" s="8" t="s">
        <v>3685</v>
      </c>
      <c r="C1523" s="15">
        <v>3</v>
      </c>
      <c r="D1523" s="16">
        <v>0.51443263908685333</v>
      </c>
      <c r="E1523" s="17">
        <v>-5.9502098785296442E-2</v>
      </c>
      <c r="F1523" s="18">
        <f t="shared" si="143"/>
        <v>-0.11226811091565365</v>
      </c>
      <c r="G1523" s="9">
        <v>1</v>
      </c>
      <c r="H1523" s="13" t="s">
        <v>26</v>
      </c>
      <c r="I1523" s="11">
        <v>-1.2483511869785817</v>
      </c>
      <c r="J1523" s="12">
        <f t="shared" si="144"/>
        <v>-1.6254572747116949</v>
      </c>
    </row>
    <row r="1524" spans="1:10" ht="30" customHeight="1" x14ac:dyDescent="0.25">
      <c r="A1524" s="7" t="s">
        <v>4836</v>
      </c>
      <c r="B1524" s="8" t="s">
        <v>4837</v>
      </c>
      <c r="C1524" s="15">
        <v>3</v>
      </c>
      <c r="D1524" s="16">
        <v>0.91734496780949115</v>
      </c>
      <c r="E1524" s="17">
        <v>-1.4974990068662916E-2</v>
      </c>
      <c r="F1524" s="18">
        <f t="shared" si="143"/>
        <v>-2.8254698242760216E-2</v>
      </c>
      <c r="G1524" s="9">
        <v>0</v>
      </c>
      <c r="H1524" s="13" t="s">
        <v>26</v>
      </c>
      <c r="I1524" s="13" t="s">
        <v>26</v>
      </c>
      <c r="J1524" s="14" t="s">
        <v>26</v>
      </c>
    </row>
    <row r="1525" spans="1:10" ht="30" customHeight="1" x14ac:dyDescent="0.25">
      <c r="A1525" s="7" t="s">
        <v>3500</v>
      </c>
      <c r="B1525" s="8" t="s">
        <v>3501</v>
      </c>
      <c r="C1525" s="15">
        <v>51</v>
      </c>
      <c r="D1525" s="16">
        <v>0.45709209884189217</v>
      </c>
      <c r="E1525" s="17">
        <v>0.25446538502497534</v>
      </c>
      <c r="F1525" s="18">
        <f t="shared" si="143"/>
        <v>0.48012336797165156</v>
      </c>
      <c r="G1525" s="9">
        <v>0</v>
      </c>
      <c r="H1525" s="13" t="s">
        <v>26</v>
      </c>
      <c r="I1525" s="13" t="s">
        <v>26</v>
      </c>
      <c r="J1525" s="14" t="s">
        <v>26</v>
      </c>
    </row>
    <row r="1526" spans="1:10" ht="30" customHeight="1" x14ac:dyDescent="0.25">
      <c r="A1526" s="7" t="s">
        <v>4242</v>
      </c>
      <c r="B1526" s="8" t="s">
        <v>4243</v>
      </c>
      <c r="C1526" s="15">
        <v>28</v>
      </c>
      <c r="D1526" s="16">
        <v>0.68611820384687117</v>
      </c>
      <c r="E1526" s="17">
        <v>4.9962831200799744E-2</v>
      </c>
      <c r="F1526" s="18">
        <f t="shared" si="143"/>
        <v>9.4269492831697624E-2</v>
      </c>
      <c r="G1526" s="9">
        <v>4</v>
      </c>
      <c r="H1526" s="10">
        <v>0.77701458269374069</v>
      </c>
      <c r="I1526" s="11">
        <v>-4.2841751171081459E-2</v>
      </c>
      <c r="J1526" s="12">
        <f>I1526/0.768</f>
        <v>-5.5783530170678983E-2</v>
      </c>
    </row>
    <row r="1527" spans="1:10" ht="30" customHeight="1" x14ac:dyDescent="0.25">
      <c r="A1527" s="7" t="s">
        <v>1866</v>
      </c>
      <c r="B1527" s="8" t="s">
        <v>1867</v>
      </c>
      <c r="C1527" s="15">
        <v>78</v>
      </c>
      <c r="D1527" s="16">
        <v>0.16597314680104272</v>
      </c>
      <c r="E1527" s="17">
        <v>0.13079609017667201</v>
      </c>
      <c r="F1527" s="18">
        <f t="shared" si="143"/>
        <v>0.24678507580504153</v>
      </c>
      <c r="G1527" s="9">
        <v>12</v>
      </c>
      <c r="H1527" s="10">
        <v>0.40945143943454854</v>
      </c>
      <c r="I1527" s="11">
        <v>0.92625640535103615</v>
      </c>
      <c r="J1527" s="12">
        <f>I1527/0.768</f>
        <v>1.2060630278008282</v>
      </c>
    </row>
    <row r="1528" spans="1:10" ht="30" customHeight="1" x14ac:dyDescent="0.25">
      <c r="A1528" s="7" t="s">
        <v>1131</v>
      </c>
      <c r="B1528" s="8" t="s">
        <v>1132</v>
      </c>
      <c r="C1528" s="15">
        <v>29</v>
      </c>
      <c r="D1528" s="16">
        <v>8.9300345090126368E-2</v>
      </c>
      <c r="E1528" s="17">
        <v>0.18701562354908316</v>
      </c>
      <c r="F1528" s="18">
        <f t="shared" si="143"/>
        <v>0.35285966707374178</v>
      </c>
      <c r="G1528" s="9">
        <v>7</v>
      </c>
      <c r="H1528" s="13" t="s">
        <v>26</v>
      </c>
      <c r="I1528" s="11">
        <v>-0.39699597636991729</v>
      </c>
      <c r="J1528" s="12">
        <f>I1528/0.768</f>
        <v>-0.5169218442316631</v>
      </c>
    </row>
    <row r="1529" spans="1:10" ht="30" customHeight="1" x14ac:dyDescent="0.25">
      <c r="A1529" s="7" t="s">
        <v>2544</v>
      </c>
      <c r="B1529" s="8" t="s">
        <v>2545</v>
      </c>
      <c r="C1529" s="15">
        <v>28</v>
      </c>
      <c r="D1529" s="16">
        <v>0.26422341126054288</v>
      </c>
      <c r="E1529" s="17">
        <v>0.19476296036472066</v>
      </c>
      <c r="F1529" s="18">
        <f t="shared" si="143"/>
        <v>0.3674772837070201</v>
      </c>
      <c r="G1529" s="9">
        <v>8</v>
      </c>
      <c r="H1529" s="10">
        <v>0.64947689291470367</v>
      </c>
      <c r="I1529" s="11">
        <v>0.1436043826567959</v>
      </c>
      <c r="J1529" s="12">
        <f>I1529/0.768</f>
        <v>0.18698487325103633</v>
      </c>
    </row>
    <row r="1530" spans="1:10" ht="30" customHeight="1" x14ac:dyDescent="0.25">
      <c r="A1530" s="7" t="s">
        <v>713</v>
      </c>
      <c r="B1530" s="8" t="s">
        <v>714</v>
      </c>
      <c r="C1530" s="15">
        <v>4</v>
      </c>
      <c r="D1530" s="16">
        <v>5.6860988296919643E-2</v>
      </c>
      <c r="E1530" s="17">
        <v>0.67305053182720309</v>
      </c>
      <c r="F1530" s="18">
        <f t="shared" si="143"/>
        <v>1.2699066638249115</v>
      </c>
      <c r="G1530" s="9">
        <v>0</v>
      </c>
      <c r="H1530" s="13" t="s">
        <v>26</v>
      </c>
      <c r="I1530" s="13" t="s">
        <v>26</v>
      </c>
      <c r="J1530" s="14" t="s">
        <v>26</v>
      </c>
    </row>
    <row r="1531" spans="1:10" ht="30" customHeight="1" x14ac:dyDescent="0.25">
      <c r="A1531" s="7" t="s">
        <v>499</v>
      </c>
      <c r="B1531" s="8" t="s">
        <v>500</v>
      </c>
      <c r="C1531" s="15">
        <v>4</v>
      </c>
      <c r="D1531" s="16">
        <v>3.8766218620139722E-2</v>
      </c>
      <c r="E1531" s="17">
        <v>0.15788433364395202</v>
      </c>
      <c r="F1531" s="18">
        <f t="shared" si="143"/>
        <v>0.29789496913953212</v>
      </c>
      <c r="G1531" s="9">
        <v>6</v>
      </c>
      <c r="H1531" s="10">
        <v>0.83367419983970859</v>
      </c>
      <c r="I1531" s="11">
        <v>-6.045441786940646E-2</v>
      </c>
      <c r="J1531" s="12">
        <f>I1531/0.768</f>
        <v>-7.8716689934122994E-2</v>
      </c>
    </row>
    <row r="1532" spans="1:10" ht="30" customHeight="1" x14ac:dyDescent="0.25">
      <c r="A1532" s="7" t="s">
        <v>5359</v>
      </c>
      <c r="B1532" s="8" t="s">
        <v>5360</v>
      </c>
      <c r="C1532" s="15">
        <v>1</v>
      </c>
      <c r="D1532" s="19" t="s">
        <v>26</v>
      </c>
      <c r="E1532" s="17">
        <v>0.98273083651482873</v>
      </c>
      <c r="F1532" s="18">
        <f t="shared" si="143"/>
        <v>1.8542091254996769</v>
      </c>
      <c r="G1532" s="9">
        <v>2</v>
      </c>
      <c r="H1532" s="10">
        <v>0.15550691288675614</v>
      </c>
      <c r="I1532" s="11">
        <v>0.53023645709229805</v>
      </c>
      <c r="J1532" s="12">
        <f>I1532/0.768</f>
        <v>0.69041205350559642</v>
      </c>
    </row>
    <row r="1533" spans="1:10" ht="30" customHeight="1" x14ac:dyDescent="0.25">
      <c r="A1533" s="7" t="s">
        <v>979</v>
      </c>
      <c r="B1533" s="8" t="s">
        <v>980</v>
      </c>
      <c r="C1533" s="15">
        <v>29</v>
      </c>
      <c r="D1533" s="16">
        <v>7.6255795956908234E-2</v>
      </c>
      <c r="E1533" s="17">
        <v>0.3390946939952173</v>
      </c>
      <c r="F1533" s="18">
        <f t="shared" si="143"/>
        <v>0.63980130942493829</v>
      </c>
      <c r="G1533" s="9">
        <v>81</v>
      </c>
      <c r="H1533" s="10">
        <v>0.78464317494168201</v>
      </c>
      <c r="I1533" s="11">
        <v>2.9793959342877031E-2</v>
      </c>
      <c r="J1533" s="12">
        <f>I1533/0.768</f>
        <v>3.8794217894371132E-2</v>
      </c>
    </row>
    <row r="1534" spans="1:10" ht="30" customHeight="1" x14ac:dyDescent="0.25">
      <c r="A1534" s="7" t="s">
        <v>4152</v>
      </c>
      <c r="B1534" s="8" t="s">
        <v>4153</v>
      </c>
      <c r="C1534" s="15">
        <v>12</v>
      </c>
      <c r="D1534" s="16">
        <v>0.64924403006802178</v>
      </c>
      <c r="E1534" s="17">
        <v>-3.6597817569282882E-2</v>
      </c>
      <c r="F1534" s="18">
        <f t="shared" si="143"/>
        <v>-6.9052485979779019E-2</v>
      </c>
      <c r="G1534" s="9">
        <v>5</v>
      </c>
      <c r="H1534" s="10">
        <v>0.2967733183313096</v>
      </c>
      <c r="I1534" s="11">
        <v>-0.22326240384656326</v>
      </c>
      <c r="J1534" s="12">
        <f>I1534/0.768</f>
        <v>-0.29070625500854591</v>
      </c>
    </row>
    <row r="1535" spans="1:10" ht="30" customHeight="1" x14ac:dyDescent="0.25">
      <c r="A1535" s="7" t="s">
        <v>5918</v>
      </c>
      <c r="B1535" s="8" t="s">
        <v>5919</v>
      </c>
      <c r="C1535" s="15">
        <v>0</v>
      </c>
      <c r="D1535" s="19" t="s">
        <v>26</v>
      </c>
      <c r="E1535" s="19" t="s">
        <v>26</v>
      </c>
      <c r="F1535" s="20" t="s">
        <v>26</v>
      </c>
      <c r="G1535" s="9">
        <v>25</v>
      </c>
      <c r="H1535" s="10">
        <v>0.95319630924425436</v>
      </c>
      <c r="I1535" s="11">
        <v>-9.924274388862786E-3</v>
      </c>
      <c r="J1535" s="12">
        <f>I1535/0.768</f>
        <v>-1.2922232277165087E-2</v>
      </c>
    </row>
    <row r="1536" spans="1:10" ht="30" customHeight="1" x14ac:dyDescent="0.25">
      <c r="A1536" s="7" t="s">
        <v>3360</v>
      </c>
      <c r="B1536" s="8" t="s">
        <v>3361</v>
      </c>
      <c r="C1536" s="15">
        <v>3</v>
      </c>
      <c r="D1536" s="16">
        <v>0.42236929743751339</v>
      </c>
      <c r="E1536" s="17">
        <v>-1.2643776001820017</v>
      </c>
      <c r="F1536" s="18">
        <f t="shared" ref="F1536:F1552" si="145">E1536/0.53</f>
        <v>-2.3856181135509464</v>
      </c>
      <c r="G1536" s="9">
        <v>0</v>
      </c>
      <c r="H1536" s="13" t="s">
        <v>26</v>
      </c>
      <c r="I1536" s="13" t="s">
        <v>26</v>
      </c>
      <c r="J1536" s="14" t="s">
        <v>26</v>
      </c>
    </row>
    <row r="1537" spans="1:10" ht="30" customHeight="1" x14ac:dyDescent="0.25">
      <c r="A1537" s="7" t="s">
        <v>2044</v>
      </c>
      <c r="B1537" s="8" t="s">
        <v>2045</v>
      </c>
      <c r="C1537" s="15">
        <v>117</v>
      </c>
      <c r="D1537" s="16">
        <v>0.18687510335984039</v>
      </c>
      <c r="E1537" s="17">
        <v>0.18515738639486912</v>
      </c>
      <c r="F1537" s="18">
        <f t="shared" si="145"/>
        <v>0.34935355923560207</v>
      </c>
      <c r="G1537" s="9">
        <v>90</v>
      </c>
      <c r="H1537" s="10">
        <v>0.59994603508214195</v>
      </c>
      <c r="I1537" s="11">
        <v>0.10042879792017438</v>
      </c>
      <c r="J1537" s="12">
        <f>I1537/0.768</f>
        <v>0.1307666639585604</v>
      </c>
    </row>
    <row r="1538" spans="1:10" ht="30" customHeight="1" x14ac:dyDescent="0.25">
      <c r="A1538" s="7" t="s">
        <v>1139</v>
      </c>
      <c r="B1538" s="8" t="s">
        <v>1140</v>
      </c>
      <c r="C1538" s="15">
        <v>11</v>
      </c>
      <c r="D1538" s="16">
        <v>9.0086142814265913E-2</v>
      </c>
      <c r="E1538" s="17">
        <v>-0.4620865740519336</v>
      </c>
      <c r="F1538" s="18">
        <f t="shared" si="145"/>
        <v>-0.87186146047534641</v>
      </c>
      <c r="G1538" s="9">
        <v>9</v>
      </c>
      <c r="H1538" s="10">
        <v>0.14222143439925053</v>
      </c>
      <c r="I1538" s="11">
        <v>-0.23177341193414025</v>
      </c>
      <c r="J1538" s="12">
        <f>I1538/0.768</f>
        <v>-0.30178829678924513</v>
      </c>
    </row>
    <row r="1539" spans="1:10" ht="30" customHeight="1" x14ac:dyDescent="0.25">
      <c r="A1539" s="7" t="s">
        <v>3098</v>
      </c>
      <c r="B1539" s="8" t="s">
        <v>3099</v>
      </c>
      <c r="C1539" s="15">
        <v>94</v>
      </c>
      <c r="D1539" s="16">
        <v>0.36389061053694138</v>
      </c>
      <c r="E1539" s="17">
        <v>0.19246309555045546</v>
      </c>
      <c r="F1539" s="18">
        <f t="shared" si="145"/>
        <v>0.36313791613293483</v>
      </c>
      <c r="G1539" s="9">
        <v>23</v>
      </c>
      <c r="H1539" s="10">
        <v>0.35966947992776632</v>
      </c>
      <c r="I1539" s="11">
        <v>1.6146242458187643</v>
      </c>
      <c r="J1539" s="12">
        <f>I1539/0.768</f>
        <v>2.1023753200765158</v>
      </c>
    </row>
    <row r="1540" spans="1:10" ht="30" customHeight="1" x14ac:dyDescent="0.25">
      <c r="A1540" s="7" t="s">
        <v>633</v>
      </c>
      <c r="B1540" s="8" t="s">
        <v>634</v>
      </c>
      <c r="C1540" s="15">
        <v>9</v>
      </c>
      <c r="D1540" s="16">
        <v>4.9692731622763942E-2</v>
      </c>
      <c r="E1540" s="17">
        <v>0.52426818453242463</v>
      </c>
      <c r="F1540" s="18">
        <f t="shared" si="145"/>
        <v>0.98918525383476341</v>
      </c>
      <c r="G1540" s="9">
        <v>0</v>
      </c>
      <c r="H1540" s="13" t="s">
        <v>26</v>
      </c>
      <c r="I1540" s="13" t="s">
        <v>26</v>
      </c>
      <c r="J1540" s="14" t="s">
        <v>26</v>
      </c>
    </row>
    <row r="1541" spans="1:10" ht="30" customHeight="1" x14ac:dyDescent="0.25">
      <c r="A1541" s="7" t="s">
        <v>3949</v>
      </c>
      <c r="B1541" s="8" t="s">
        <v>3950</v>
      </c>
      <c r="C1541" s="15">
        <v>7</v>
      </c>
      <c r="D1541" s="16">
        <v>0.58348311680789067</v>
      </c>
      <c r="E1541" s="17">
        <v>-1.3826559539688501</v>
      </c>
      <c r="F1541" s="18">
        <f t="shared" si="145"/>
        <v>-2.6087848188091511</v>
      </c>
      <c r="G1541" s="9">
        <v>0</v>
      </c>
      <c r="H1541" s="13" t="s">
        <v>26</v>
      </c>
      <c r="I1541" s="13" t="s">
        <v>26</v>
      </c>
      <c r="J1541" s="14" t="s">
        <v>26</v>
      </c>
    </row>
    <row r="1542" spans="1:10" ht="30" customHeight="1" x14ac:dyDescent="0.25">
      <c r="A1542" s="7" t="s">
        <v>5361</v>
      </c>
      <c r="B1542" s="8" t="s">
        <v>5362</v>
      </c>
      <c r="C1542" s="15">
        <v>1</v>
      </c>
      <c r="D1542" s="19" t="s">
        <v>26</v>
      </c>
      <c r="E1542" s="17">
        <v>-0.10031836370904294</v>
      </c>
      <c r="F1542" s="18">
        <f t="shared" si="145"/>
        <v>-0.18927993152649611</v>
      </c>
      <c r="G1542" s="9">
        <v>4</v>
      </c>
      <c r="H1542" s="13" t="s">
        <v>26</v>
      </c>
      <c r="I1542" s="11">
        <v>0.21817730609187699</v>
      </c>
      <c r="J1542" s="12">
        <f>I1542/0.768</f>
        <v>0.28408503397379814</v>
      </c>
    </row>
    <row r="1543" spans="1:10" ht="30" customHeight="1" x14ac:dyDescent="0.25">
      <c r="A1543" s="7" t="s">
        <v>639</v>
      </c>
      <c r="B1543" s="8" t="s">
        <v>640</v>
      </c>
      <c r="C1543" s="15">
        <v>32</v>
      </c>
      <c r="D1543" s="16">
        <v>5.0631483393237448E-2</v>
      </c>
      <c r="E1543" s="17">
        <v>0.35176442964599036</v>
      </c>
      <c r="F1543" s="18">
        <f t="shared" si="145"/>
        <v>0.66370647103017044</v>
      </c>
      <c r="G1543" s="9">
        <v>0</v>
      </c>
      <c r="H1543" s="13" t="s">
        <v>26</v>
      </c>
      <c r="I1543" s="13" t="s">
        <v>26</v>
      </c>
      <c r="J1543" s="14" t="s">
        <v>26</v>
      </c>
    </row>
    <row r="1544" spans="1:10" ht="30" customHeight="1" x14ac:dyDescent="0.25">
      <c r="A1544" s="7" t="s">
        <v>4180</v>
      </c>
      <c r="B1544" s="8" t="s">
        <v>4181</v>
      </c>
      <c r="C1544" s="15">
        <v>5</v>
      </c>
      <c r="D1544" s="16">
        <v>0.65885678705777151</v>
      </c>
      <c r="E1544" s="17">
        <v>0.37538847638266604</v>
      </c>
      <c r="F1544" s="18">
        <f t="shared" si="145"/>
        <v>0.70828014411823781</v>
      </c>
      <c r="G1544" s="9">
        <v>1</v>
      </c>
      <c r="H1544" s="13" t="s">
        <v>26</v>
      </c>
      <c r="I1544" s="11">
        <v>-7.1158560136168822E-2</v>
      </c>
      <c r="J1544" s="12">
        <f>I1544/0.768</f>
        <v>-9.2654375177303155E-2</v>
      </c>
    </row>
    <row r="1545" spans="1:10" ht="30" customHeight="1" x14ac:dyDescent="0.25">
      <c r="A1545" s="7" t="s">
        <v>3978</v>
      </c>
      <c r="B1545" s="8" t="s">
        <v>3979</v>
      </c>
      <c r="C1545" s="15">
        <v>36</v>
      </c>
      <c r="D1545" s="16">
        <v>0.59143157529781276</v>
      </c>
      <c r="E1545" s="17">
        <v>0.11371726660864789</v>
      </c>
      <c r="F1545" s="18">
        <f t="shared" si="145"/>
        <v>0.21456088039367527</v>
      </c>
      <c r="G1545" s="9">
        <v>31</v>
      </c>
      <c r="H1545" s="10">
        <v>0.9268407794497977</v>
      </c>
      <c r="I1545" s="11">
        <v>-3.0291228300352895E-2</v>
      </c>
      <c r="J1545" s="12">
        <f>I1545/0.768</f>
        <v>-3.9441703516084496E-2</v>
      </c>
    </row>
    <row r="1546" spans="1:10" ht="30" customHeight="1" x14ac:dyDescent="0.25">
      <c r="A1546" s="7" t="s">
        <v>492</v>
      </c>
      <c r="B1546" s="8" t="s">
        <v>493</v>
      </c>
      <c r="C1546" s="15">
        <v>17</v>
      </c>
      <c r="D1546" s="16">
        <v>3.833726069731027E-2</v>
      </c>
      <c r="E1546" s="17">
        <v>0.54069308491151302</v>
      </c>
      <c r="F1546" s="18">
        <f t="shared" si="145"/>
        <v>1.0201756319085151</v>
      </c>
      <c r="G1546" s="9">
        <v>0</v>
      </c>
      <c r="H1546" s="13" t="s">
        <v>26</v>
      </c>
      <c r="I1546" s="13" t="s">
        <v>26</v>
      </c>
      <c r="J1546" s="14" t="s">
        <v>26</v>
      </c>
    </row>
    <row r="1547" spans="1:10" ht="30" customHeight="1" x14ac:dyDescent="0.25">
      <c r="A1547" s="7" t="s">
        <v>478</v>
      </c>
      <c r="B1547" s="8" t="s">
        <v>479</v>
      </c>
      <c r="C1547" s="15">
        <v>28</v>
      </c>
      <c r="D1547" s="16">
        <v>3.6945512304393462E-2</v>
      </c>
      <c r="E1547" s="17">
        <v>0.30399645095880712</v>
      </c>
      <c r="F1547" s="18">
        <f t="shared" si="145"/>
        <v>0.57357820935623982</v>
      </c>
      <c r="G1547" s="9">
        <v>2</v>
      </c>
      <c r="H1547" s="10">
        <v>0.4660126468101643</v>
      </c>
      <c r="I1547" s="11">
        <v>0.3910195667788039</v>
      </c>
      <c r="J1547" s="12">
        <f>I1547/0.768</f>
        <v>0.50914006090990094</v>
      </c>
    </row>
    <row r="1548" spans="1:10" ht="30" customHeight="1" x14ac:dyDescent="0.25">
      <c r="A1548" s="7" t="s">
        <v>3429</v>
      </c>
      <c r="B1548" s="8" t="s">
        <v>3430</v>
      </c>
      <c r="C1548" s="15">
        <v>20</v>
      </c>
      <c r="D1548" s="16">
        <v>0.43837425810370567</v>
      </c>
      <c r="E1548" s="17">
        <v>0.1420073363188892</v>
      </c>
      <c r="F1548" s="18">
        <f t="shared" si="145"/>
        <v>0.26793837041299851</v>
      </c>
      <c r="G1548" s="9">
        <v>29</v>
      </c>
      <c r="H1548" s="10">
        <v>0.17465559631476871</v>
      </c>
      <c r="I1548" s="11">
        <v>0.22389995406209809</v>
      </c>
      <c r="J1548" s="12">
        <f>I1548/0.768</f>
        <v>0.29153639851835689</v>
      </c>
    </row>
    <row r="1549" spans="1:10" ht="30" customHeight="1" x14ac:dyDescent="0.25">
      <c r="A1549" s="7" t="s">
        <v>4368</v>
      </c>
      <c r="B1549" s="8" t="s">
        <v>4369</v>
      </c>
      <c r="C1549" s="15">
        <v>18</v>
      </c>
      <c r="D1549" s="16">
        <v>0.72903473707390809</v>
      </c>
      <c r="E1549" s="17">
        <v>9.2816387795561894E-2</v>
      </c>
      <c r="F1549" s="18">
        <f t="shared" si="145"/>
        <v>0.1751252599916262</v>
      </c>
      <c r="G1549" s="9">
        <v>5</v>
      </c>
      <c r="H1549" s="10">
        <v>0.3290297279283913</v>
      </c>
      <c r="I1549" s="11">
        <v>0.42824454895639119</v>
      </c>
      <c r="J1549" s="12">
        <f>I1549/0.768</f>
        <v>0.55761008978696769</v>
      </c>
    </row>
    <row r="1550" spans="1:10" ht="30" customHeight="1" x14ac:dyDescent="0.25">
      <c r="A1550" s="7" t="s">
        <v>4830</v>
      </c>
      <c r="B1550" s="8" t="s">
        <v>4831</v>
      </c>
      <c r="C1550" s="15">
        <v>15</v>
      </c>
      <c r="D1550" s="16">
        <v>0.91424321168311906</v>
      </c>
      <c r="E1550" s="17">
        <v>-4.1351017700540109E-2</v>
      </c>
      <c r="F1550" s="18">
        <f t="shared" si="145"/>
        <v>-7.8020788114226622E-2</v>
      </c>
      <c r="G1550" s="9">
        <v>2</v>
      </c>
      <c r="H1550" s="10">
        <v>0.41369821922401412</v>
      </c>
      <c r="I1550" s="11">
        <v>0.17822754977703983</v>
      </c>
      <c r="J1550" s="12">
        <f>I1550/0.768</f>
        <v>0.23206712210552061</v>
      </c>
    </row>
    <row r="1551" spans="1:10" ht="30" customHeight="1" x14ac:dyDescent="0.25">
      <c r="A1551" s="7" t="s">
        <v>4543</v>
      </c>
      <c r="B1551" s="8" t="s">
        <v>4544</v>
      </c>
      <c r="C1551" s="15">
        <v>5</v>
      </c>
      <c r="D1551" s="16">
        <v>0.78745778569604974</v>
      </c>
      <c r="E1551" s="17">
        <v>0.1606514743511461</v>
      </c>
      <c r="F1551" s="18">
        <f t="shared" si="145"/>
        <v>0.30311598934178507</v>
      </c>
      <c r="G1551" s="9">
        <v>1</v>
      </c>
      <c r="H1551" s="13" t="s">
        <v>26</v>
      </c>
      <c r="I1551" s="11">
        <v>-5.7665144091818936E-2</v>
      </c>
      <c r="J1551" s="12">
        <f>I1551/0.768</f>
        <v>-7.5084823036222575E-2</v>
      </c>
    </row>
    <row r="1552" spans="1:10" ht="30" customHeight="1" x14ac:dyDescent="0.25">
      <c r="A1552" s="7" t="s">
        <v>3385</v>
      </c>
      <c r="B1552" s="8" t="s">
        <v>3386</v>
      </c>
      <c r="C1552" s="15">
        <v>4</v>
      </c>
      <c r="D1552" s="16">
        <v>0.42710653010342076</v>
      </c>
      <c r="E1552" s="17">
        <v>-1.7778070886921671</v>
      </c>
      <c r="F1552" s="18">
        <f t="shared" si="145"/>
        <v>-3.3543529975323905</v>
      </c>
      <c r="G1552" s="9">
        <v>0</v>
      </c>
      <c r="H1552" s="13" t="s">
        <v>26</v>
      </c>
      <c r="I1552" s="13" t="s">
        <v>26</v>
      </c>
      <c r="J1552" s="14" t="s">
        <v>26</v>
      </c>
    </row>
    <row r="1553" spans="1:10" ht="30" customHeight="1" x14ac:dyDescent="0.25">
      <c r="A1553" s="7" t="s">
        <v>5920</v>
      </c>
      <c r="B1553" s="8" t="s">
        <v>5921</v>
      </c>
      <c r="C1553" s="15">
        <v>0</v>
      </c>
      <c r="D1553" s="19" t="s">
        <v>26</v>
      </c>
      <c r="E1553" s="19" t="s">
        <v>26</v>
      </c>
      <c r="F1553" s="20" t="s">
        <v>26</v>
      </c>
      <c r="G1553" s="9">
        <v>4</v>
      </c>
      <c r="H1553" s="13" t="s">
        <v>26</v>
      </c>
      <c r="I1553" s="11">
        <v>0.45822459911658125</v>
      </c>
      <c r="J1553" s="12">
        <f>I1553/0.768</f>
        <v>0.59664661343304848</v>
      </c>
    </row>
    <row r="1554" spans="1:10" ht="30" customHeight="1" x14ac:dyDescent="0.25">
      <c r="A1554" s="7" t="s">
        <v>2096</v>
      </c>
      <c r="B1554" s="8" t="s">
        <v>2097</v>
      </c>
      <c r="C1554" s="15">
        <v>411</v>
      </c>
      <c r="D1554" s="16">
        <v>0.19640524394747819</v>
      </c>
      <c r="E1554" s="17">
        <v>0.11661473279081212</v>
      </c>
      <c r="F1554" s="18">
        <f>E1554/0.53</f>
        <v>0.22002779771851344</v>
      </c>
      <c r="G1554" s="9">
        <v>1180</v>
      </c>
      <c r="H1554" s="10">
        <v>0.85469667383379777</v>
      </c>
      <c r="I1554" s="11">
        <v>-2.0580056362749104E-2</v>
      </c>
      <c r="J1554" s="12">
        <f>I1554/0.768</f>
        <v>-2.6796948388996229E-2</v>
      </c>
    </row>
    <row r="1555" spans="1:10" ht="30" customHeight="1" x14ac:dyDescent="0.25">
      <c r="A1555" s="7" t="s">
        <v>515</v>
      </c>
      <c r="B1555" s="8" t="s">
        <v>516</v>
      </c>
      <c r="C1555" s="15">
        <v>5</v>
      </c>
      <c r="D1555" s="16">
        <v>4.0243849540918371E-2</v>
      </c>
      <c r="E1555" s="17">
        <v>0.69130434199756963</v>
      </c>
      <c r="F1555" s="18">
        <f>E1555/0.53</f>
        <v>1.3043478150897538</v>
      </c>
      <c r="G1555" s="9">
        <v>6</v>
      </c>
      <c r="H1555" s="10">
        <v>0.41104683091610683</v>
      </c>
      <c r="I1555" s="11">
        <v>0.42952165082221677</v>
      </c>
      <c r="J1555" s="12">
        <f>I1555/0.768</f>
        <v>0.55927298284142812</v>
      </c>
    </row>
    <row r="1556" spans="1:10" ht="30" customHeight="1" x14ac:dyDescent="0.25">
      <c r="A1556" s="7" t="s">
        <v>1609</v>
      </c>
      <c r="B1556" s="8" t="s">
        <v>1610</v>
      </c>
      <c r="C1556" s="15">
        <v>22</v>
      </c>
      <c r="D1556" s="16">
        <v>0.13410769323590094</v>
      </c>
      <c r="E1556" s="17">
        <v>0.30045073805650668</v>
      </c>
      <c r="F1556" s="18">
        <f>E1556/0.53</f>
        <v>0.56688818501227678</v>
      </c>
      <c r="G1556" s="9">
        <v>5</v>
      </c>
      <c r="H1556" s="10">
        <v>0.36916470960980091</v>
      </c>
      <c r="I1556" s="11">
        <v>0.18193435301175429</v>
      </c>
      <c r="J1556" s="12">
        <f>I1556/0.768</f>
        <v>0.2368936888173884</v>
      </c>
    </row>
    <row r="1557" spans="1:10" ht="30" customHeight="1" x14ac:dyDescent="0.25">
      <c r="A1557" s="7" t="s">
        <v>4303</v>
      </c>
      <c r="B1557" s="8" t="s">
        <v>4304</v>
      </c>
      <c r="C1557" s="15">
        <v>36</v>
      </c>
      <c r="D1557" s="16">
        <v>0.70527520565940782</v>
      </c>
      <c r="E1557" s="17">
        <v>4.3389678224799021E-2</v>
      </c>
      <c r="F1557" s="18">
        <f>E1557/0.53</f>
        <v>8.1867317405281165E-2</v>
      </c>
      <c r="G1557" s="9">
        <v>0</v>
      </c>
      <c r="H1557" s="13" t="s">
        <v>26</v>
      </c>
      <c r="I1557" s="13" t="s">
        <v>26</v>
      </c>
      <c r="J1557" s="14" t="s">
        <v>26</v>
      </c>
    </row>
    <row r="1558" spans="1:10" ht="30" customHeight="1" x14ac:dyDescent="0.25">
      <c r="A1558" s="7" t="s">
        <v>5922</v>
      </c>
      <c r="B1558" s="8" t="s">
        <v>5923</v>
      </c>
      <c r="C1558" s="15">
        <v>0</v>
      </c>
      <c r="D1558" s="19" t="s">
        <v>26</v>
      </c>
      <c r="E1558" s="19" t="s">
        <v>26</v>
      </c>
      <c r="F1558" s="20" t="s">
        <v>26</v>
      </c>
      <c r="G1558" s="9">
        <v>24</v>
      </c>
      <c r="H1558" s="10">
        <v>0.38564558893969669</v>
      </c>
      <c r="I1558" s="11">
        <v>8.2651518226674783E-2</v>
      </c>
      <c r="J1558" s="12">
        <f>I1558/0.768</f>
        <v>0.10761916435764945</v>
      </c>
    </row>
    <row r="1559" spans="1:10" ht="30" customHeight="1" x14ac:dyDescent="0.25">
      <c r="A1559" s="7" t="s">
        <v>5363</v>
      </c>
      <c r="B1559" s="8" t="s">
        <v>5364</v>
      </c>
      <c r="C1559" s="15">
        <v>1</v>
      </c>
      <c r="D1559" s="19" t="s">
        <v>26</v>
      </c>
      <c r="E1559" s="17">
        <v>0.40839717142977922</v>
      </c>
      <c r="F1559" s="18">
        <f>E1559/0.53</f>
        <v>0.77056070081090411</v>
      </c>
      <c r="G1559" s="9">
        <v>31</v>
      </c>
      <c r="H1559" s="10">
        <v>0.85108194644874313</v>
      </c>
      <c r="I1559" s="11">
        <v>2.0831155513911227E-2</v>
      </c>
      <c r="J1559" s="12">
        <f>I1559/0.768</f>
        <v>2.7123900408738577E-2</v>
      </c>
    </row>
    <row r="1560" spans="1:10" ht="30" customHeight="1" x14ac:dyDescent="0.25">
      <c r="A1560" s="7" t="s">
        <v>1159</v>
      </c>
      <c r="B1560" s="8" t="s">
        <v>1160</v>
      </c>
      <c r="C1560" s="15">
        <v>32</v>
      </c>
      <c r="D1560" s="16">
        <v>9.1647313720134918E-2</v>
      </c>
      <c r="E1560" s="17">
        <v>0.28931721663213461</v>
      </c>
      <c r="F1560" s="18">
        <f>E1560/0.53</f>
        <v>0.54588154081534834</v>
      </c>
      <c r="G1560" s="9">
        <v>21</v>
      </c>
      <c r="H1560" s="10">
        <v>0.4759620399196226</v>
      </c>
      <c r="I1560" s="11">
        <v>0.14959622461469294</v>
      </c>
      <c r="J1560" s="12">
        <f>I1560/0.768</f>
        <v>0.19478675080038141</v>
      </c>
    </row>
    <row r="1561" spans="1:10" ht="30" customHeight="1" x14ac:dyDescent="0.25">
      <c r="A1561" s="7" t="s">
        <v>315</v>
      </c>
      <c r="B1561" s="8" t="s">
        <v>316</v>
      </c>
      <c r="C1561" s="15">
        <v>71</v>
      </c>
      <c r="D1561" s="16">
        <v>2.3948984299185117E-2</v>
      </c>
      <c r="E1561" s="17">
        <v>0.66763031149835206</v>
      </c>
      <c r="F1561" s="18">
        <f>E1561/0.53</f>
        <v>1.2596798330157586</v>
      </c>
      <c r="G1561" s="9">
        <v>59</v>
      </c>
      <c r="H1561" s="10">
        <v>7.2716425501147874E-2</v>
      </c>
      <c r="I1561" s="11">
        <v>0.50060669665731572</v>
      </c>
      <c r="J1561" s="12">
        <f>I1561/0.768</f>
        <v>0.65183163627254648</v>
      </c>
    </row>
    <row r="1562" spans="1:10" ht="30" customHeight="1" x14ac:dyDescent="0.25">
      <c r="A1562" s="7" t="s">
        <v>1721</v>
      </c>
      <c r="B1562" s="8" t="s">
        <v>1722</v>
      </c>
      <c r="C1562" s="15">
        <v>10</v>
      </c>
      <c r="D1562" s="16">
        <v>0.14508245227015099</v>
      </c>
      <c r="E1562" s="17">
        <v>0.49520595041318488</v>
      </c>
      <c r="F1562" s="18">
        <f>E1562/0.53</f>
        <v>0.93435084983619787</v>
      </c>
      <c r="G1562" s="9">
        <v>0</v>
      </c>
      <c r="H1562" s="13" t="s">
        <v>26</v>
      </c>
      <c r="I1562" s="13" t="s">
        <v>26</v>
      </c>
      <c r="J1562" s="14" t="s">
        <v>26</v>
      </c>
    </row>
    <row r="1563" spans="1:10" ht="30" customHeight="1" x14ac:dyDescent="0.25">
      <c r="A1563" s="7" t="s">
        <v>5365</v>
      </c>
      <c r="B1563" s="8" t="s">
        <v>5366</v>
      </c>
      <c r="C1563" s="15">
        <v>4</v>
      </c>
      <c r="D1563" s="19" t="s">
        <v>26</v>
      </c>
      <c r="E1563" s="17">
        <v>0.19450256445068462</v>
      </c>
      <c r="F1563" s="18">
        <f>E1563/0.53</f>
        <v>0.36698597066166905</v>
      </c>
      <c r="G1563" s="9">
        <v>0</v>
      </c>
      <c r="H1563" s="13" t="s">
        <v>26</v>
      </c>
      <c r="I1563" s="13" t="s">
        <v>26</v>
      </c>
      <c r="J1563" s="14" t="s">
        <v>26</v>
      </c>
    </row>
    <row r="1564" spans="1:10" ht="30" customHeight="1" x14ac:dyDescent="0.25">
      <c r="A1564" s="7" t="s">
        <v>5924</v>
      </c>
      <c r="B1564" s="8" t="s">
        <v>5925</v>
      </c>
      <c r="C1564" s="15">
        <v>0</v>
      </c>
      <c r="D1564" s="19" t="s">
        <v>26</v>
      </c>
      <c r="E1564" s="19" t="s">
        <v>26</v>
      </c>
      <c r="F1564" s="20" t="s">
        <v>26</v>
      </c>
      <c r="G1564" s="9">
        <v>3</v>
      </c>
      <c r="H1564" s="10">
        <v>0.23880118401994088</v>
      </c>
      <c r="I1564" s="11">
        <v>-0.28468503635827236</v>
      </c>
      <c r="J1564" s="12">
        <f>I1564/0.768</f>
        <v>-0.37068364109150048</v>
      </c>
    </row>
    <row r="1565" spans="1:10" ht="30" customHeight="1" x14ac:dyDescent="0.25">
      <c r="A1565" s="7" t="s">
        <v>3524</v>
      </c>
      <c r="B1565" s="8" t="s">
        <v>3525</v>
      </c>
      <c r="C1565" s="15">
        <v>13</v>
      </c>
      <c r="D1565" s="16">
        <v>0.46334933952804935</v>
      </c>
      <c r="E1565" s="17">
        <v>0.10122816978938957</v>
      </c>
      <c r="F1565" s="18">
        <f t="shared" ref="F1565:F1596" si="146">E1565/0.53</f>
        <v>0.19099654677243316</v>
      </c>
      <c r="G1565" s="9">
        <v>0</v>
      </c>
      <c r="H1565" s="13" t="s">
        <v>26</v>
      </c>
      <c r="I1565" s="13" t="s">
        <v>26</v>
      </c>
      <c r="J1565" s="14" t="s">
        <v>26</v>
      </c>
    </row>
    <row r="1566" spans="1:10" ht="30" customHeight="1" x14ac:dyDescent="0.25">
      <c r="A1566" s="7" t="s">
        <v>3741</v>
      </c>
      <c r="B1566" s="8" t="s">
        <v>3742</v>
      </c>
      <c r="C1566" s="15">
        <v>3</v>
      </c>
      <c r="D1566" s="16">
        <v>0.52627992098614329</v>
      </c>
      <c r="E1566" s="17">
        <v>-0.12838063348361173</v>
      </c>
      <c r="F1566" s="18">
        <f t="shared" si="146"/>
        <v>-0.24222761034643722</v>
      </c>
      <c r="G1566" s="9">
        <v>0</v>
      </c>
      <c r="H1566" s="13" t="s">
        <v>26</v>
      </c>
      <c r="I1566" s="13" t="s">
        <v>26</v>
      </c>
      <c r="J1566" s="14" t="s">
        <v>26</v>
      </c>
    </row>
    <row r="1567" spans="1:10" ht="30" customHeight="1" x14ac:dyDescent="0.25">
      <c r="A1567" s="7" t="s">
        <v>1053</v>
      </c>
      <c r="B1567" s="8" t="s">
        <v>1054</v>
      </c>
      <c r="C1567" s="15">
        <v>213</v>
      </c>
      <c r="D1567" s="16">
        <v>8.2179994400269796E-2</v>
      </c>
      <c r="E1567" s="17">
        <v>0.36046109779810354</v>
      </c>
      <c r="F1567" s="18">
        <f t="shared" si="146"/>
        <v>0.68011527886434631</v>
      </c>
      <c r="G1567" s="9">
        <v>295</v>
      </c>
      <c r="H1567" s="10">
        <v>0.64355332882675298</v>
      </c>
      <c r="I1567" s="11">
        <v>-8.0852423900337686E-2</v>
      </c>
      <c r="J1567" s="12">
        <f t="shared" ref="J1567:J1573" si="147">I1567/0.768</f>
        <v>-0.10527659362023135</v>
      </c>
    </row>
    <row r="1568" spans="1:10" ht="30" customHeight="1" x14ac:dyDescent="0.25">
      <c r="A1568" s="7" t="s">
        <v>653</v>
      </c>
      <c r="B1568" s="8" t="s">
        <v>654</v>
      </c>
      <c r="C1568" s="15">
        <v>118</v>
      </c>
      <c r="D1568" s="16">
        <v>5.1531427279686286E-2</v>
      </c>
      <c r="E1568" s="17">
        <v>0.31610230434888859</v>
      </c>
      <c r="F1568" s="18">
        <f t="shared" si="146"/>
        <v>0.59641944216771425</v>
      </c>
      <c r="G1568" s="9">
        <v>367</v>
      </c>
      <c r="H1568" s="10">
        <v>0.88505897099744324</v>
      </c>
      <c r="I1568" s="11">
        <v>-2.0340850024258006E-2</v>
      </c>
      <c r="J1568" s="12">
        <f t="shared" si="147"/>
        <v>-2.6485481802419279E-2</v>
      </c>
    </row>
    <row r="1569" spans="1:10" ht="30" customHeight="1" x14ac:dyDescent="0.25">
      <c r="A1569" s="7" t="s">
        <v>2433</v>
      </c>
      <c r="B1569" s="8" t="s">
        <v>2434</v>
      </c>
      <c r="C1569" s="15">
        <v>62</v>
      </c>
      <c r="D1569" s="16">
        <v>0.24782211383618868</v>
      </c>
      <c r="E1569" s="17">
        <v>0.18051252404388243</v>
      </c>
      <c r="F1569" s="18">
        <f t="shared" si="146"/>
        <v>0.34058966800732532</v>
      </c>
      <c r="G1569" s="9">
        <v>8</v>
      </c>
      <c r="H1569" s="10">
        <v>0.83387251226585024</v>
      </c>
      <c r="I1569" s="11">
        <v>9.0777864442418615E-2</v>
      </c>
      <c r="J1569" s="12">
        <f t="shared" si="147"/>
        <v>0.11820034432606591</v>
      </c>
    </row>
    <row r="1570" spans="1:10" ht="30" customHeight="1" x14ac:dyDescent="0.25">
      <c r="A1570" s="7" t="s">
        <v>127</v>
      </c>
      <c r="B1570" s="8" t="s">
        <v>128</v>
      </c>
      <c r="C1570" s="15">
        <v>93</v>
      </c>
      <c r="D1570" s="16">
        <v>1.0422575349113956E-2</v>
      </c>
      <c r="E1570" s="17">
        <v>0.36311334785552657</v>
      </c>
      <c r="F1570" s="18">
        <f t="shared" si="146"/>
        <v>0.68511952425571043</v>
      </c>
      <c r="G1570" s="9">
        <v>261</v>
      </c>
      <c r="H1570" s="10">
        <v>0.82919133052008698</v>
      </c>
      <c r="I1570" s="11">
        <v>3.3951036297081245E-2</v>
      </c>
      <c r="J1570" s="12">
        <f t="shared" si="147"/>
        <v>4.4207078511824538E-2</v>
      </c>
    </row>
    <row r="1571" spans="1:10" ht="30" customHeight="1" x14ac:dyDescent="0.25">
      <c r="A1571" s="7" t="s">
        <v>1972</v>
      </c>
      <c r="B1571" s="8" t="s">
        <v>1973</v>
      </c>
      <c r="C1571" s="15">
        <v>74</v>
      </c>
      <c r="D1571" s="16">
        <v>0.18039767085515943</v>
      </c>
      <c r="E1571" s="17">
        <v>0.28856394076864073</v>
      </c>
      <c r="F1571" s="18">
        <f t="shared" si="146"/>
        <v>0.54446026560120886</v>
      </c>
      <c r="G1571" s="9">
        <v>281</v>
      </c>
      <c r="H1571" s="10">
        <v>0.80581542682532725</v>
      </c>
      <c r="I1571" s="11">
        <v>-4.3044581781448397E-2</v>
      </c>
      <c r="J1571" s="12">
        <f t="shared" si="147"/>
        <v>-5.6047632527927597E-2</v>
      </c>
    </row>
    <row r="1572" spans="1:10" ht="30" customHeight="1" x14ac:dyDescent="0.25">
      <c r="A1572" s="7" t="s">
        <v>390</v>
      </c>
      <c r="B1572" s="8" t="s">
        <v>391</v>
      </c>
      <c r="C1572" s="15">
        <v>128</v>
      </c>
      <c r="D1572" s="16">
        <v>3.0233465777254609E-2</v>
      </c>
      <c r="E1572" s="17">
        <v>0.40671758530552582</v>
      </c>
      <c r="F1572" s="18">
        <f t="shared" si="146"/>
        <v>0.76739167038778455</v>
      </c>
      <c r="G1572" s="9">
        <v>503</v>
      </c>
      <c r="H1572" s="10">
        <v>0.95647966221237835</v>
      </c>
      <c r="I1572" s="11">
        <v>-1.06397933728615E-2</v>
      </c>
      <c r="J1572" s="12">
        <f t="shared" si="147"/>
        <v>-1.3853897620913411E-2</v>
      </c>
    </row>
    <row r="1573" spans="1:10" ht="30" customHeight="1" x14ac:dyDescent="0.25">
      <c r="A1573" s="7" t="s">
        <v>226</v>
      </c>
      <c r="B1573" s="8" t="s">
        <v>227</v>
      </c>
      <c r="C1573" s="15">
        <v>91</v>
      </c>
      <c r="D1573" s="16">
        <v>1.6867966203527585E-2</v>
      </c>
      <c r="E1573" s="17">
        <v>0.32364844961717426</v>
      </c>
      <c r="F1573" s="18">
        <f t="shared" si="146"/>
        <v>0.61065745210787592</v>
      </c>
      <c r="G1573" s="9">
        <v>399</v>
      </c>
      <c r="H1573" s="10">
        <v>0.94753016494402886</v>
      </c>
      <c r="I1573" s="11">
        <v>-1.0503807892701686E-2</v>
      </c>
      <c r="J1573" s="12">
        <f t="shared" si="147"/>
        <v>-1.3676833193621986E-2</v>
      </c>
    </row>
    <row r="1574" spans="1:10" ht="30" customHeight="1" x14ac:dyDescent="0.25">
      <c r="A1574" s="7" t="s">
        <v>586</v>
      </c>
      <c r="B1574" s="8" t="s">
        <v>587</v>
      </c>
      <c r="C1574" s="15">
        <v>10</v>
      </c>
      <c r="D1574" s="16">
        <v>4.4769938184690834E-2</v>
      </c>
      <c r="E1574" s="17">
        <v>0.51710414178165409</v>
      </c>
      <c r="F1574" s="18">
        <f t="shared" si="146"/>
        <v>0.97566819204085675</v>
      </c>
      <c r="G1574" s="9">
        <v>0</v>
      </c>
      <c r="H1574" s="13" t="s">
        <v>26</v>
      </c>
      <c r="I1574" s="13" t="s">
        <v>26</v>
      </c>
      <c r="J1574" s="14" t="s">
        <v>26</v>
      </c>
    </row>
    <row r="1575" spans="1:10" ht="30" customHeight="1" x14ac:dyDescent="0.25">
      <c r="A1575" s="7" t="s">
        <v>4273</v>
      </c>
      <c r="B1575" s="8" t="s">
        <v>4274</v>
      </c>
      <c r="C1575" s="15">
        <v>36</v>
      </c>
      <c r="D1575" s="16">
        <v>0.6951671297119475</v>
      </c>
      <c r="E1575" s="17">
        <v>0.10462145655106281</v>
      </c>
      <c r="F1575" s="18">
        <f t="shared" si="146"/>
        <v>0.19739897462464681</v>
      </c>
      <c r="G1575" s="9">
        <v>0</v>
      </c>
      <c r="H1575" s="13" t="s">
        <v>26</v>
      </c>
      <c r="I1575" s="13" t="s">
        <v>26</v>
      </c>
      <c r="J1575" s="14" t="s">
        <v>26</v>
      </c>
    </row>
    <row r="1576" spans="1:10" ht="30" customHeight="1" x14ac:dyDescent="0.25">
      <c r="A1576" s="7" t="s">
        <v>4374</v>
      </c>
      <c r="B1576" s="8" t="s">
        <v>4375</v>
      </c>
      <c r="C1576" s="15">
        <v>38</v>
      </c>
      <c r="D1576" s="16">
        <v>0.73160066023314752</v>
      </c>
      <c r="E1576" s="17">
        <v>0.1002699087807651</v>
      </c>
      <c r="F1576" s="18">
        <f t="shared" si="146"/>
        <v>0.18918850713351903</v>
      </c>
      <c r="G1576" s="9">
        <v>4</v>
      </c>
      <c r="H1576" s="10">
        <v>0.38775865984150404</v>
      </c>
      <c r="I1576" s="11">
        <v>0.38970998606850538</v>
      </c>
      <c r="J1576" s="12">
        <f t="shared" ref="J1576:J1581" si="148">I1576/0.768</f>
        <v>0.50743487769336637</v>
      </c>
    </row>
    <row r="1577" spans="1:10" ht="30" customHeight="1" x14ac:dyDescent="0.25">
      <c r="A1577" s="7" t="s">
        <v>2114</v>
      </c>
      <c r="B1577" s="8" t="s">
        <v>2115</v>
      </c>
      <c r="C1577" s="15">
        <v>5</v>
      </c>
      <c r="D1577" s="16">
        <v>0.19744785003737664</v>
      </c>
      <c r="E1577" s="17">
        <v>0.6032080660229332</v>
      </c>
      <c r="F1577" s="18">
        <f t="shared" si="146"/>
        <v>1.1381284264583644</v>
      </c>
      <c r="G1577" s="9">
        <v>28</v>
      </c>
      <c r="H1577" s="10">
        <v>0.5282672683483427</v>
      </c>
      <c r="I1577" s="11">
        <v>-9.2246400635196582E-2</v>
      </c>
      <c r="J1577" s="12">
        <f t="shared" si="148"/>
        <v>-0.12011250082707887</v>
      </c>
    </row>
    <row r="1578" spans="1:10" ht="30" customHeight="1" x14ac:dyDescent="0.25">
      <c r="A1578" s="7" t="s">
        <v>645</v>
      </c>
      <c r="B1578" s="8" t="s">
        <v>646</v>
      </c>
      <c r="C1578" s="15">
        <v>344</v>
      </c>
      <c r="D1578" s="16">
        <v>5.0705502200254354E-2</v>
      </c>
      <c r="E1578" s="17">
        <v>0.39493210173731291</v>
      </c>
      <c r="F1578" s="18">
        <f t="shared" si="146"/>
        <v>0.74515490893832625</v>
      </c>
      <c r="G1578" s="9">
        <v>139</v>
      </c>
      <c r="H1578" s="10">
        <v>0.90159110259380126</v>
      </c>
      <c r="I1578" s="11">
        <v>1.9333672448731503E-2</v>
      </c>
      <c r="J1578" s="12">
        <f t="shared" si="148"/>
        <v>2.5174052667619143E-2</v>
      </c>
    </row>
    <row r="1579" spans="1:10" ht="30" customHeight="1" x14ac:dyDescent="0.25">
      <c r="A1579" s="7" t="s">
        <v>2035</v>
      </c>
      <c r="B1579" s="8" t="s">
        <v>2036</v>
      </c>
      <c r="C1579" s="15">
        <v>13</v>
      </c>
      <c r="D1579" s="16">
        <v>0.18598444042722689</v>
      </c>
      <c r="E1579" s="17">
        <v>0.38060307554718925</v>
      </c>
      <c r="F1579" s="18">
        <f t="shared" si="146"/>
        <v>0.71811901046639481</v>
      </c>
      <c r="G1579" s="9">
        <v>4</v>
      </c>
      <c r="H1579" s="10">
        <v>0.19452374958140337</v>
      </c>
      <c r="I1579" s="11">
        <v>0.2785712043060331</v>
      </c>
      <c r="J1579" s="12">
        <f t="shared" si="148"/>
        <v>0.36272292227348057</v>
      </c>
    </row>
    <row r="1580" spans="1:10" ht="30" customHeight="1" x14ac:dyDescent="0.25">
      <c r="A1580" s="7" t="s">
        <v>4143</v>
      </c>
      <c r="B1580" s="8" t="s">
        <v>4144</v>
      </c>
      <c r="C1580" s="15">
        <v>197</v>
      </c>
      <c r="D1580" s="16">
        <v>0.64693372589693454</v>
      </c>
      <c r="E1580" s="17">
        <v>4.4983255156258277E-2</v>
      </c>
      <c r="F1580" s="18">
        <f t="shared" si="146"/>
        <v>8.4874066332562781E-2</v>
      </c>
      <c r="G1580" s="9">
        <v>180</v>
      </c>
      <c r="H1580" s="10">
        <v>0.78335905674428696</v>
      </c>
      <c r="I1580" s="11">
        <v>3.0694743650946665E-2</v>
      </c>
      <c r="J1580" s="12">
        <f t="shared" si="148"/>
        <v>3.99671141288368E-2</v>
      </c>
    </row>
    <row r="1581" spans="1:10" ht="30" customHeight="1" x14ac:dyDescent="0.25">
      <c r="A1581" s="7" t="s">
        <v>1111</v>
      </c>
      <c r="B1581" s="8" t="s">
        <v>1112</v>
      </c>
      <c r="C1581" s="15">
        <v>340</v>
      </c>
      <c r="D1581" s="16">
        <v>8.7284950879234005E-2</v>
      </c>
      <c r="E1581" s="17">
        <v>0.48411275261587411</v>
      </c>
      <c r="F1581" s="18">
        <f t="shared" si="146"/>
        <v>0.91342028795447938</v>
      </c>
      <c r="G1581" s="9">
        <v>29</v>
      </c>
      <c r="H1581" s="10">
        <v>4.6810062339481341E-4</v>
      </c>
      <c r="I1581" s="11">
        <v>0.5698270361870631</v>
      </c>
      <c r="J1581" s="12">
        <f t="shared" si="148"/>
        <v>0.741962286701905</v>
      </c>
    </row>
    <row r="1582" spans="1:10" ht="30" customHeight="1" x14ac:dyDescent="0.25">
      <c r="A1582" s="7" t="s">
        <v>5367</v>
      </c>
      <c r="B1582" s="8" t="s">
        <v>5368</v>
      </c>
      <c r="C1582" s="15">
        <v>4</v>
      </c>
      <c r="D1582" s="19" t="s">
        <v>26</v>
      </c>
      <c r="E1582" s="17">
        <v>0.10612650901478513</v>
      </c>
      <c r="F1582" s="18">
        <f t="shared" si="146"/>
        <v>0.20023869625431154</v>
      </c>
      <c r="G1582" s="9">
        <v>0</v>
      </c>
      <c r="H1582" s="13" t="s">
        <v>26</v>
      </c>
      <c r="I1582" s="13" t="s">
        <v>26</v>
      </c>
      <c r="J1582" s="14" t="s">
        <v>26</v>
      </c>
    </row>
    <row r="1583" spans="1:10" ht="30" customHeight="1" x14ac:dyDescent="0.25">
      <c r="A1583" s="7" t="s">
        <v>4824</v>
      </c>
      <c r="B1583" s="8" t="s">
        <v>4825</v>
      </c>
      <c r="C1583" s="15">
        <v>23</v>
      </c>
      <c r="D1583" s="16">
        <v>0.91287109426656121</v>
      </c>
      <c r="E1583" s="17">
        <v>-3.7567565782253988E-2</v>
      </c>
      <c r="F1583" s="18">
        <f t="shared" si="146"/>
        <v>-7.0882199589158465E-2</v>
      </c>
      <c r="G1583" s="9">
        <v>36</v>
      </c>
      <c r="H1583" s="10">
        <v>0.53897130816665739</v>
      </c>
      <c r="I1583" s="11">
        <v>7.7451506903665077E-2</v>
      </c>
      <c r="J1583" s="12">
        <f>I1583/0.768</f>
        <v>0.10084831628081389</v>
      </c>
    </row>
    <row r="1584" spans="1:10" ht="30" customHeight="1" x14ac:dyDescent="0.25">
      <c r="A1584" s="7" t="s">
        <v>3401</v>
      </c>
      <c r="B1584" s="8" t="s">
        <v>3402</v>
      </c>
      <c r="C1584" s="15">
        <v>4</v>
      </c>
      <c r="D1584" s="16">
        <v>0.42954278371530152</v>
      </c>
      <c r="E1584" s="17">
        <v>0.22639737793725548</v>
      </c>
      <c r="F1584" s="18">
        <f t="shared" si="146"/>
        <v>0.42716486403255749</v>
      </c>
      <c r="G1584" s="9">
        <v>5</v>
      </c>
      <c r="H1584" s="13" t="s">
        <v>26</v>
      </c>
      <c r="I1584" s="11">
        <v>0.27857366261344296</v>
      </c>
      <c r="J1584" s="12">
        <f>I1584/0.768</f>
        <v>0.36272612319458719</v>
      </c>
    </row>
    <row r="1585" spans="1:10" ht="30" customHeight="1" x14ac:dyDescent="0.25">
      <c r="A1585" s="7" t="s">
        <v>1526</v>
      </c>
      <c r="B1585" s="8" t="s">
        <v>1527</v>
      </c>
      <c r="C1585" s="15">
        <v>31</v>
      </c>
      <c r="D1585" s="16">
        <v>0.12411598034198401</v>
      </c>
      <c r="E1585" s="17">
        <v>0.16811520389844939</v>
      </c>
      <c r="F1585" s="18">
        <f t="shared" si="146"/>
        <v>0.3171984979216026</v>
      </c>
      <c r="G1585" s="9">
        <v>68</v>
      </c>
      <c r="H1585" s="10">
        <v>0.3332346502094215</v>
      </c>
      <c r="I1585" s="11">
        <v>7.8496904511773227E-2</v>
      </c>
      <c r="J1585" s="12">
        <f>I1585/0.768</f>
        <v>0.10220951108303805</v>
      </c>
    </row>
    <row r="1586" spans="1:10" ht="30" customHeight="1" x14ac:dyDescent="0.25">
      <c r="A1586" s="7" t="s">
        <v>4662</v>
      </c>
      <c r="B1586" s="8" t="s">
        <v>4663</v>
      </c>
      <c r="C1586" s="15">
        <v>31</v>
      </c>
      <c r="D1586" s="16">
        <v>0.8372551213135685</v>
      </c>
      <c r="E1586" s="17">
        <v>4.3523236358538164E-2</v>
      </c>
      <c r="F1586" s="18">
        <f t="shared" si="146"/>
        <v>8.2119313884034262E-2</v>
      </c>
      <c r="G1586" s="9">
        <v>0</v>
      </c>
      <c r="H1586" s="13" t="s">
        <v>26</v>
      </c>
      <c r="I1586" s="13" t="s">
        <v>26</v>
      </c>
      <c r="J1586" s="14" t="s">
        <v>26</v>
      </c>
    </row>
    <row r="1587" spans="1:10" ht="30" customHeight="1" x14ac:dyDescent="0.25">
      <c r="A1587" s="7" t="s">
        <v>89</v>
      </c>
      <c r="B1587" s="8" t="s">
        <v>90</v>
      </c>
      <c r="C1587" s="15">
        <v>34</v>
      </c>
      <c r="D1587" s="16">
        <v>7.8417566037636676E-3</v>
      </c>
      <c r="E1587" s="17">
        <v>0.80596472011970766</v>
      </c>
      <c r="F1587" s="18">
        <f t="shared" si="146"/>
        <v>1.5206881511692596</v>
      </c>
      <c r="G1587" s="9">
        <v>0</v>
      </c>
      <c r="H1587" s="13" t="s">
        <v>26</v>
      </c>
      <c r="I1587" s="13" t="s">
        <v>26</v>
      </c>
      <c r="J1587" s="14" t="s">
        <v>26</v>
      </c>
    </row>
    <row r="1588" spans="1:10" ht="30" customHeight="1" x14ac:dyDescent="0.25">
      <c r="A1588" s="7" t="s">
        <v>886</v>
      </c>
      <c r="B1588" s="8" t="s">
        <v>887</v>
      </c>
      <c r="C1588" s="15">
        <v>15</v>
      </c>
      <c r="D1588" s="16">
        <v>6.9643739151443049E-2</v>
      </c>
      <c r="E1588" s="17">
        <v>0.57494739477129198</v>
      </c>
      <c r="F1588" s="18">
        <f t="shared" si="146"/>
        <v>1.0848064052288526</v>
      </c>
      <c r="G1588" s="9">
        <v>2</v>
      </c>
      <c r="H1588" s="13" t="s">
        <v>26</v>
      </c>
      <c r="I1588" s="11">
        <v>0.24368726184893255</v>
      </c>
      <c r="J1588" s="12">
        <f>I1588/0.768</f>
        <v>0.31730112219913092</v>
      </c>
    </row>
    <row r="1589" spans="1:10" ht="30" customHeight="1" x14ac:dyDescent="0.25">
      <c r="A1589" s="7" t="s">
        <v>1063</v>
      </c>
      <c r="B1589" s="8" t="s">
        <v>1064</v>
      </c>
      <c r="C1589" s="15">
        <v>14</v>
      </c>
      <c r="D1589" s="16">
        <v>8.2589368929029017E-2</v>
      </c>
      <c r="E1589" s="17">
        <v>0.6133036575109323</v>
      </c>
      <c r="F1589" s="18">
        <f t="shared" si="146"/>
        <v>1.1571767122847778</v>
      </c>
      <c r="G1589" s="9">
        <v>0</v>
      </c>
      <c r="H1589" s="13" t="s">
        <v>26</v>
      </c>
      <c r="I1589" s="13" t="s">
        <v>26</v>
      </c>
      <c r="J1589" s="14" t="s">
        <v>26</v>
      </c>
    </row>
    <row r="1590" spans="1:10" ht="30" customHeight="1" x14ac:dyDescent="0.25">
      <c r="A1590" s="7" t="s">
        <v>582</v>
      </c>
      <c r="B1590" s="8" t="s">
        <v>583</v>
      </c>
      <c r="C1590" s="15">
        <v>78</v>
      </c>
      <c r="D1590" s="16">
        <v>4.4255448611886933E-2</v>
      </c>
      <c r="E1590" s="17">
        <v>0.66696242641657177</v>
      </c>
      <c r="F1590" s="18">
        <f t="shared" si="146"/>
        <v>1.2584196724840977</v>
      </c>
      <c r="G1590" s="9">
        <v>2</v>
      </c>
      <c r="H1590" s="13" t="s">
        <v>26</v>
      </c>
      <c r="I1590" s="11">
        <v>0.28630600245520127</v>
      </c>
      <c r="J1590" s="12">
        <f>I1590/0.768</f>
        <v>0.37279427403020998</v>
      </c>
    </row>
    <row r="1591" spans="1:10" ht="30" customHeight="1" x14ac:dyDescent="0.25">
      <c r="A1591" s="7" t="s">
        <v>687</v>
      </c>
      <c r="B1591" s="8" t="s">
        <v>688</v>
      </c>
      <c r="C1591" s="15">
        <v>38</v>
      </c>
      <c r="D1591" s="16">
        <v>5.4405452267375122E-2</v>
      </c>
      <c r="E1591" s="17">
        <v>0.82818285989065998</v>
      </c>
      <c r="F1591" s="18">
        <f t="shared" si="146"/>
        <v>1.5626091696050188</v>
      </c>
      <c r="G1591" s="9">
        <v>0</v>
      </c>
      <c r="H1591" s="13" t="s">
        <v>26</v>
      </c>
      <c r="I1591" s="13" t="s">
        <v>26</v>
      </c>
      <c r="J1591" s="14" t="s">
        <v>26</v>
      </c>
    </row>
    <row r="1592" spans="1:10" ht="30" customHeight="1" x14ac:dyDescent="0.25">
      <c r="A1592" s="7" t="s">
        <v>360</v>
      </c>
      <c r="B1592" s="8" t="s">
        <v>5369</v>
      </c>
      <c r="C1592" s="15">
        <v>20</v>
      </c>
      <c r="D1592" s="19" t="s">
        <v>26</v>
      </c>
      <c r="E1592" s="17">
        <v>1.0638079223849406</v>
      </c>
      <c r="F1592" s="18">
        <f t="shared" si="146"/>
        <v>2.007184759216869</v>
      </c>
      <c r="G1592" s="9">
        <v>0</v>
      </c>
      <c r="H1592" s="13" t="s">
        <v>26</v>
      </c>
      <c r="I1592" s="13" t="s">
        <v>26</v>
      </c>
      <c r="J1592" s="14" t="s">
        <v>26</v>
      </c>
    </row>
    <row r="1593" spans="1:10" ht="30" customHeight="1" x14ac:dyDescent="0.25">
      <c r="A1593" s="7" t="s">
        <v>360</v>
      </c>
      <c r="B1593" s="8" t="s">
        <v>361</v>
      </c>
      <c r="C1593" s="15">
        <v>62</v>
      </c>
      <c r="D1593" s="16">
        <v>2.8730542514344197E-2</v>
      </c>
      <c r="E1593" s="17">
        <v>0.62024955600161857</v>
      </c>
      <c r="F1593" s="18">
        <f t="shared" si="146"/>
        <v>1.1702821811351294</v>
      </c>
      <c r="G1593" s="9">
        <v>0</v>
      </c>
      <c r="H1593" s="13" t="s">
        <v>26</v>
      </c>
      <c r="I1593" s="13" t="s">
        <v>26</v>
      </c>
      <c r="J1593" s="14" t="s">
        <v>26</v>
      </c>
    </row>
    <row r="1594" spans="1:10" ht="30" customHeight="1" x14ac:dyDescent="0.25">
      <c r="A1594" s="7" t="s">
        <v>133</v>
      </c>
      <c r="B1594" s="8" t="s">
        <v>134</v>
      </c>
      <c r="C1594" s="15">
        <v>20</v>
      </c>
      <c r="D1594" s="16">
        <v>1.1129364526871412E-2</v>
      </c>
      <c r="E1594" s="17">
        <v>0.48102447884472904</v>
      </c>
      <c r="F1594" s="18">
        <f t="shared" si="146"/>
        <v>0.90759335631080951</v>
      </c>
      <c r="G1594" s="9">
        <v>0</v>
      </c>
      <c r="H1594" s="13" t="s">
        <v>26</v>
      </c>
      <c r="I1594" s="13" t="s">
        <v>26</v>
      </c>
      <c r="J1594" s="14" t="s">
        <v>26</v>
      </c>
    </row>
    <row r="1595" spans="1:10" ht="30" customHeight="1" x14ac:dyDescent="0.25">
      <c r="A1595" s="7" t="s">
        <v>1218</v>
      </c>
      <c r="B1595" s="8" t="s">
        <v>1219</v>
      </c>
      <c r="C1595" s="15">
        <v>25</v>
      </c>
      <c r="D1595" s="16">
        <v>9.6940482978492434E-2</v>
      </c>
      <c r="E1595" s="17">
        <v>0.57061805112056463</v>
      </c>
      <c r="F1595" s="18">
        <f t="shared" si="146"/>
        <v>1.0766378323029522</v>
      </c>
      <c r="G1595" s="9">
        <v>1</v>
      </c>
      <c r="H1595" s="13" t="s">
        <v>26</v>
      </c>
      <c r="I1595" s="11">
        <v>0.79312176338480267</v>
      </c>
      <c r="J1595" s="12">
        <f>I1595/0.768</f>
        <v>1.0327106294072952</v>
      </c>
    </row>
    <row r="1596" spans="1:10" ht="30" customHeight="1" x14ac:dyDescent="0.25">
      <c r="A1596" s="7" t="s">
        <v>944</v>
      </c>
      <c r="B1596" s="8" t="s">
        <v>945</v>
      </c>
      <c r="C1596" s="15">
        <v>12</v>
      </c>
      <c r="D1596" s="16">
        <v>7.4311447228042546E-2</v>
      </c>
      <c r="E1596" s="17">
        <v>0.61189836770143591</v>
      </c>
      <c r="F1596" s="18">
        <f t="shared" si="146"/>
        <v>1.154525222078181</v>
      </c>
      <c r="G1596" s="9">
        <v>1</v>
      </c>
      <c r="H1596" s="13" t="s">
        <v>26</v>
      </c>
      <c r="I1596" s="11">
        <v>-0.47839842967488827</v>
      </c>
      <c r="J1596" s="12">
        <f>I1596/0.768</f>
        <v>-0.6229146219725108</v>
      </c>
    </row>
    <row r="1597" spans="1:10" ht="30" customHeight="1" x14ac:dyDescent="0.25">
      <c r="A1597" s="7" t="s">
        <v>734</v>
      </c>
      <c r="B1597" s="8" t="s">
        <v>735</v>
      </c>
      <c r="C1597" s="15">
        <v>19</v>
      </c>
      <c r="D1597" s="16">
        <v>5.8573419724362571E-2</v>
      </c>
      <c r="E1597" s="17">
        <v>0.58129679396956957</v>
      </c>
      <c r="F1597" s="18">
        <f t="shared" ref="F1597:F1613" si="149">E1597/0.53</f>
        <v>1.096786403716169</v>
      </c>
      <c r="G1597" s="9">
        <v>7</v>
      </c>
      <c r="H1597" s="10">
        <v>0.28752516373990988</v>
      </c>
      <c r="I1597" s="11">
        <v>0.52824724136980072</v>
      </c>
      <c r="J1597" s="12">
        <f>I1597/0.768</f>
        <v>0.68782192886692806</v>
      </c>
    </row>
    <row r="1598" spans="1:10" ht="30" customHeight="1" x14ac:dyDescent="0.25">
      <c r="A1598" s="7" t="s">
        <v>629</v>
      </c>
      <c r="B1598" s="8" t="s">
        <v>630</v>
      </c>
      <c r="C1598" s="15">
        <v>23</v>
      </c>
      <c r="D1598" s="16">
        <v>4.9159661049330811E-2</v>
      </c>
      <c r="E1598" s="17">
        <v>0.66974939996026295</v>
      </c>
      <c r="F1598" s="18">
        <f t="shared" si="149"/>
        <v>1.2636781131325716</v>
      </c>
      <c r="G1598" s="9">
        <v>0</v>
      </c>
      <c r="H1598" s="13" t="s">
        <v>26</v>
      </c>
      <c r="I1598" s="13" t="s">
        <v>26</v>
      </c>
      <c r="J1598" s="14" t="s">
        <v>26</v>
      </c>
    </row>
    <row r="1599" spans="1:10" ht="30" customHeight="1" x14ac:dyDescent="0.25">
      <c r="A1599" s="7" t="s">
        <v>1390</v>
      </c>
      <c r="B1599" s="8" t="s">
        <v>1391</v>
      </c>
      <c r="C1599" s="15">
        <v>26</v>
      </c>
      <c r="D1599" s="16">
        <v>0.11080744257192567</v>
      </c>
      <c r="E1599" s="17">
        <v>0.72902536037082377</v>
      </c>
      <c r="F1599" s="18">
        <f t="shared" si="149"/>
        <v>1.3755195478694788</v>
      </c>
      <c r="G1599" s="9">
        <v>0</v>
      </c>
      <c r="H1599" s="13" t="s">
        <v>26</v>
      </c>
      <c r="I1599" s="13" t="s">
        <v>26</v>
      </c>
      <c r="J1599" s="14" t="s">
        <v>26</v>
      </c>
    </row>
    <row r="1600" spans="1:10" ht="30" customHeight="1" x14ac:dyDescent="0.25">
      <c r="A1600" s="7" t="s">
        <v>671</v>
      </c>
      <c r="B1600" s="8" t="s">
        <v>672</v>
      </c>
      <c r="C1600" s="15">
        <v>87</v>
      </c>
      <c r="D1600" s="16">
        <v>5.3371657903432186E-2</v>
      </c>
      <c r="E1600" s="17">
        <v>0.65508821423606978</v>
      </c>
      <c r="F1600" s="18">
        <f t="shared" si="149"/>
        <v>1.2360154985586222</v>
      </c>
      <c r="G1600" s="9">
        <v>24</v>
      </c>
      <c r="H1600" s="10">
        <v>0.28083142799666844</v>
      </c>
      <c r="I1600" s="11">
        <v>0.42820991258919738</v>
      </c>
      <c r="J1600" s="12">
        <f>I1600/0.768</f>
        <v>0.55756499035051743</v>
      </c>
    </row>
    <row r="1601" spans="1:10" ht="30" customHeight="1" x14ac:dyDescent="0.25">
      <c r="A1601" s="7" t="s">
        <v>1444</v>
      </c>
      <c r="B1601" s="8" t="s">
        <v>1445</v>
      </c>
      <c r="C1601" s="15">
        <v>33</v>
      </c>
      <c r="D1601" s="16">
        <v>0.11679790981249158</v>
      </c>
      <c r="E1601" s="17">
        <v>0.47479228074893159</v>
      </c>
      <c r="F1601" s="18">
        <f t="shared" si="149"/>
        <v>0.89583449197911613</v>
      </c>
      <c r="G1601" s="9">
        <v>5</v>
      </c>
      <c r="H1601" s="10">
        <v>0.43808942441093351</v>
      </c>
      <c r="I1601" s="11">
        <v>0.36553874085950377</v>
      </c>
      <c r="J1601" s="12">
        <f>I1601/0.768</f>
        <v>0.47596190216081219</v>
      </c>
    </row>
    <row r="1602" spans="1:10" ht="30" customHeight="1" x14ac:dyDescent="0.25">
      <c r="A1602" s="7" t="s">
        <v>2004</v>
      </c>
      <c r="B1602" s="8" t="s">
        <v>2005</v>
      </c>
      <c r="C1602" s="15">
        <v>5</v>
      </c>
      <c r="D1602" s="16">
        <v>0.18369066980096646</v>
      </c>
      <c r="E1602" s="17">
        <v>0.82519068942011142</v>
      </c>
      <c r="F1602" s="18">
        <f t="shared" si="149"/>
        <v>1.5569635649436064</v>
      </c>
      <c r="G1602" s="9">
        <v>0</v>
      </c>
      <c r="H1602" s="13" t="s">
        <v>26</v>
      </c>
      <c r="I1602" s="13" t="s">
        <v>26</v>
      </c>
      <c r="J1602" s="14" t="s">
        <v>26</v>
      </c>
    </row>
    <row r="1603" spans="1:10" ht="30" customHeight="1" x14ac:dyDescent="0.25">
      <c r="A1603" s="7" t="s">
        <v>995</v>
      </c>
      <c r="B1603" s="8" t="s">
        <v>996</v>
      </c>
      <c r="C1603" s="15">
        <v>32</v>
      </c>
      <c r="D1603" s="16">
        <v>7.6830894289632606E-2</v>
      </c>
      <c r="E1603" s="17">
        <v>0.62408738994846236</v>
      </c>
      <c r="F1603" s="18">
        <f t="shared" si="149"/>
        <v>1.1775233772612497</v>
      </c>
      <c r="G1603" s="9">
        <v>5</v>
      </c>
      <c r="H1603" s="10">
        <v>0.4727884369514585</v>
      </c>
      <c r="I1603" s="11">
        <v>0.46924699387293367</v>
      </c>
      <c r="J1603" s="12">
        <f>I1603/0.768</f>
        <v>0.61099868993871576</v>
      </c>
    </row>
    <row r="1604" spans="1:10" ht="30" customHeight="1" x14ac:dyDescent="0.25">
      <c r="A1604" s="7" t="s">
        <v>782</v>
      </c>
      <c r="B1604" s="8" t="s">
        <v>783</v>
      </c>
      <c r="C1604" s="15">
        <v>15</v>
      </c>
      <c r="D1604" s="16">
        <v>6.2116195621827297E-2</v>
      </c>
      <c r="E1604" s="17">
        <v>0.71590333039310405</v>
      </c>
      <c r="F1604" s="18">
        <f t="shared" si="149"/>
        <v>1.3507610007417057</v>
      </c>
      <c r="G1604" s="9">
        <v>0</v>
      </c>
      <c r="H1604" s="13" t="s">
        <v>26</v>
      </c>
      <c r="I1604" s="13" t="s">
        <v>26</v>
      </c>
      <c r="J1604" s="14" t="s">
        <v>26</v>
      </c>
    </row>
    <row r="1605" spans="1:10" ht="30" customHeight="1" x14ac:dyDescent="0.25">
      <c r="A1605" s="7" t="s">
        <v>404</v>
      </c>
      <c r="B1605" s="8" t="s">
        <v>405</v>
      </c>
      <c r="C1605" s="15">
        <v>14</v>
      </c>
      <c r="D1605" s="16">
        <v>3.0756660823799326E-2</v>
      </c>
      <c r="E1605" s="17">
        <v>0.66995785826977317</v>
      </c>
      <c r="F1605" s="18">
        <f t="shared" si="149"/>
        <v>1.2640714306976852</v>
      </c>
      <c r="G1605" s="9">
        <v>0</v>
      </c>
      <c r="H1605" s="13" t="s">
        <v>26</v>
      </c>
      <c r="I1605" s="13" t="s">
        <v>26</v>
      </c>
      <c r="J1605" s="14" t="s">
        <v>26</v>
      </c>
    </row>
    <row r="1606" spans="1:10" ht="30" customHeight="1" x14ac:dyDescent="0.25">
      <c r="A1606" s="7" t="s">
        <v>906</v>
      </c>
      <c r="B1606" s="8" t="s">
        <v>907</v>
      </c>
      <c r="C1606" s="15">
        <v>20</v>
      </c>
      <c r="D1606" s="16">
        <v>7.1173251019698874E-2</v>
      </c>
      <c r="E1606" s="17">
        <v>0.58461597925045572</v>
      </c>
      <c r="F1606" s="18">
        <f t="shared" si="149"/>
        <v>1.10304901745369</v>
      </c>
      <c r="G1606" s="9">
        <v>4</v>
      </c>
      <c r="H1606" s="10">
        <v>0.11438063211175049</v>
      </c>
      <c r="I1606" s="11">
        <v>0.46775026474795101</v>
      </c>
      <c r="J1606" s="12">
        <f>I1606/0.768</f>
        <v>0.60904982389056117</v>
      </c>
    </row>
    <row r="1607" spans="1:10" ht="30" customHeight="1" x14ac:dyDescent="0.25">
      <c r="A1607" s="7" t="s">
        <v>826</v>
      </c>
      <c r="B1607" s="8" t="s">
        <v>827</v>
      </c>
      <c r="C1607" s="15">
        <v>13</v>
      </c>
      <c r="D1607" s="16">
        <v>6.5176817967747325E-2</v>
      </c>
      <c r="E1607" s="17">
        <v>0.58528301221995593</v>
      </c>
      <c r="F1607" s="18">
        <f t="shared" si="149"/>
        <v>1.1043075702263319</v>
      </c>
      <c r="G1607" s="9">
        <v>0</v>
      </c>
      <c r="H1607" s="13" t="s">
        <v>26</v>
      </c>
      <c r="I1607" s="13" t="s">
        <v>26</v>
      </c>
      <c r="J1607" s="14" t="s">
        <v>26</v>
      </c>
    </row>
    <row r="1608" spans="1:10" ht="30" customHeight="1" x14ac:dyDescent="0.25">
      <c r="A1608" s="7" t="s">
        <v>842</v>
      </c>
      <c r="B1608" s="8" t="s">
        <v>843</v>
      </c>
      <c r="C1608" s="15">
        <v>42</v>
      </c>
      <c r="D1608" s="16">
        <v>6.6510254811170039E-2</v>
      </c>
      <c r="E1608" s="17">
        <v>0.63266604900466694</v>
      </c>
      <c r="F1608" s="18">
        <f t="shared" si="149"/>
        <v>1.1937095264238999</v>
      </c>
      <c r="G1608" s="9">
        <v>4</v>
      </c>
      <c r="H1608" s="10">
        <v>0.15439687203856522</v>
      </c>
      <c r="I1608" s="11">
        <v>0.49358404310435555</v>
      </c>
      <c r="J1608" s="12">
        <f>I1608/0.768</f>
        <v>0.64268755612546291</v>
      </c>
    </row>
    <row r="1609" spans="1:10" ht="30" customHeight="1" x14ac:dyDescent="0.25">
      <c r="A1609" s="7" t="s">
        <v>1384</v>
      </c>
      <c r="B1609" s="8" t="s">
        <v>1385</v>
      </c>
      <c r="C1609" s="15">
        <v>11</v>
      </c>
      <c r="D1609" s="16">
        <v>0.1104330378298186</v>
      </c>
      <c r="E1609" s="17">
        <v>0.61695851628349485</v>
      </c>
      <c r="F1609" s="18">
        <f t="shared" si="149"/>
        <v>1.164072672233009</v>
      </c>
      <c r="G1609" s="9">
        <v>3</v>
      </c>
      <c r="H1609" s="10">
        <v>0.24178882857728487</v>
      </c>
      <c r="I1609" s="11">
        <v>0.73983810822131058</v>
      </c>
      <c r="J1609" s="12">
        <f>I1609/0.768</f>
        <v>0.96333087007983143</v>
      </c>
    </row>
    <row r="1610" spans="1:10" ht="30" customHeight="1" x14ac:dyDescent="0.25">
      <c r="A1610" s="7" t="s">
        <v>273</v>
      </c>
      <c r="B1610" s="8" t="s">
        <v>274</v>
      </c>
      <c r="C1610" s="15">
        <v>16</v>
      </c>
      <c r="D1610" s="16">
        <v>2.0995108308223997E-2</v>
      </c>
      <c r="E1610" s="17">
        <v>0.83439241639331774</v>
      </c>
      <c r="F1610" s="18">
        <f t="shared" si="149"/>
        <v>1.574325313949656</v>
      </c>
      <c r="G1610" s="9">
        <v>0</v>
      </c>
      <c r="H1610" s="13" t="s">
        <v>26</v>
      </c>
      <c r="I1610" s="13" t="s">
        <v>26</v>
      </c>
      <c r="J1610" s="14" t="s">
        <v>26</v>
      </c>
    </row>
    <row r="1611" spans="1:10" ht="30" customHeight="1" x14ac:dyDescent="0.25">
      <c r="A1611" s="7" t="s">
        <v>2206</v>
      </c>
      <c r="B1611" s="8" t="s">
        <v>2207</v>
      </c>
      <c r="C1611" s="15">
        <v>10</v>
      </c>
      <c r="D1611" s="16">
        <v>0.21410808415700497</v>
      </c>
      <c r="E1611" s="17">
        <v>0.79053697688985758</v>
      </c>
      <c r="F1611" s="18">
        <f t="shared" si="149"/>
        <v>1.4915792016789764</v>
      </c>
      <c r="G1611" s="9">
        <v>2</v>
      </c>
      <c r="H1611" s="13" t="s">
        <v>26</v>
      </c>
      <c r="I1611" s="11">
        <v>-10</v>
      </c>
      <c r="J1611" s="12">
        <f>I1611/0.768</f>
        <v>-13.020833333333334</v>
      </c>
    </row>
    <row r="1612" spans="1:10" ht="30" customHeight="1" x14ac:dyDescent="0.25">
      <c r="A1612" s="7" t="s">
        <v>2206</v>
      </c>
      <c r="B1612" s="8" t="s">
        <v>5370</v>
      </c>
      <c r="C1612" s="15">
        <v>11</v>
      </c>
      <c r="D1612" s="19" t="s">
        <v>26</v>
      </c>
      <c r="E1612" s="17">
        <v>0.50429779162173904</v>
      </c>
      <c r="F1612" s="18">
        <f t="shared" si="149"/>
        <v>0.95150526721082829</v>
      </c>
      <c r="G1612" s="9">
        <v>0</v>
      </c>
      <c r="H1612" s="13" t="s">
        <v>26</v>
      </c>
      <c r="I1612" s="13" t="s">
        <v>26</v>
      </c>
      <c r="J1612" s="14" t="s">
        <v>26</v>
      </c>
    </row>
    <row r="1613" spans="1:10" ht="30" customHeight="1" x14ac:dyDescent="0.25">
      <c r="A1613" s="7" t="s">
        <v>2995</v>
      </c>
      <c r="B1613" s="8" t="s">
        <v>2996</v>
      </c>
      <c r="C1613" s="15">
        <v>42</v>
      </c>
      <c r="D1613" s="16">
        <v>0.34219374489826704</v>
      </c>
      <c r="E1613" s="17">
        <v>9.5490369694832863E-2</v>
      </c>
      <c r="F1613" s="18">
        <f t="shared" si="149"/>
        <v>0.1801705088581752</v>
      </c>
      <c r="G1613" s="9">
        <v>23</v>
      </c>
      <c r="H1613" s="10">
        <v>0.79144401144714294</v>
      </c>
      <c r="I1613" s="11">
        <v>-9.6413475758913861E-2</v>
      </c>
      <c r="J1613" s="12">
        <f>I1613/0.768</f>
        <v>-0.1255383798944191</v>
      </c>
    </row>
    <row r="1614" spans="1:10" ht="30" customHeight="1" x14ac:dyDescent="0.25">
      <c r="A1614" s="7" t="s">
        <v>2995</v>
      </c>
      <c r="B1614" s="8" t="s">
        <v>5926</v>
      </c>
      <c r="C1614" s="15">
        <v>0</v>
      </c>
      <c r="D1614" s="19" t="s">
        <v>26</v>
      </c>
      <c r="E1614" s="19" t="s">
        <v>26</v>
      </c>
      <c r="F1614" s="20" t="s">
        <v>26</v>
      </c>
      <c r="G1614" s="9">
        <v>6</v>
      </c>
      <c r="H1614" s="10">
        <v>0.73582158108321494</v>
      </c>
      <c r="I1614" s="11">
        <v>-8.527587313384373E-2</v>
      </c>
      <c r="J1614" s="12">
        <f>I1614/0.768</f>
        <v>-0.11103629314302568</v>
      </c>
    </row>
    <row r="1615" spans="1:10" ht="30" customHeight="1" x14ac:dyDescent="0.25">
      <c r="A1615" s="7" t="s">
        <v>3439</v>
      </c>
      <c r="B1615" s="8" t="s">
        <v>3440</v>
      </c>
      <c r="C1615" s="15">
        <v>19</v>
      </c>
      <c r="D1615" s="16">
        <v>0.44096129682977436</v>
      </c>
      <c r="E1615" s="17">
        <v>0.18641705482387425</v>
      </c>
      <c r="F1615" s="18">
        <f t="shared" ref="F1615:F1643" si="150">E1615/0.53</f>
        <v>0.35173029212051743</v>
      </c>
      <c r="G1615" s="9">
        <v>0</v>
      </c>
      <c r="H1615" s="13" t="s">
        <v>26</v>
      </c>
      <c r="I1615" s="13" t="s">
        <v>26</v>
      </c>
      <c r="J1615" s="14" t="s">
        <v>26</v>
      </c>
    </row>
    <row r="1616" spans="1:10" ht="30" customHeight="1" x14ac:dyDescent="0.25">
      <c r="A1616" s="7" t="s">
        <v>1643</v>
      </c>
      <c r="B1616" s="8" t="s">
        <v>1644</v>
      </c>
      <c r="C1616" s="15">
        <v>87</v>
      </c>
      <c r="D1616" s="16">
        <v>0.13743524892428155</v>
      </c>
      <c r="E1616" s="17">
        <v>0.17457765687125304</v>
      </c>
      <c r="F1616" s="18">
        <f t="shared" si="150"/>
        <v>0.32939180541745855</v>
      </c>
      <c r="G1616" s="9">
        <v>55</v>
      </c>
      <c r="H1616" s="10">
        <v>0.65435567981178699</v>
      </c>
      <c r="I1616" s="11">
        <v>8.2114912372621085E-2</v>
      </c>
      <c r="J1616" s="12">
        <f>I1616/0.768</f>
        <v>0.10692045881851704</v>
      </c>
    </row>
    <row r="1617" spans="1:10" ht="30" customHeight="1" x14ac:dyDescent="0.25">
      <c r="A1617" s="7" t="s">
        <v>299</v>
      </c>
      <c r="B1617" s="8" t="s">
        <v>300</v>
      </c>
      <c r="C1617" s="15">
        <v>5</v>
      </c>
      <c r="D1617" s="16">
        <v>2.240429191126873E-2</v>
      </c>
      <c r="E1617" s="17">
        <v>0.40859622137471119</v>
      </c>
      <c r="F1617" s="18">
        <f t="shared" si="150"/>
        <v>0.77093626674473803</v>
      </c>
      <c r="G1617" s="9">
        <v>1</v>
      </c>
      <c r="H1617" s="13" t="s">
        <v>26</v>
      </c>
      <c r="I1617" s="11">
        <v>0.25413107569569615</v>
      </c>
      <c r="J1617" s="12">
        <f>I1617/0.768</f>
        <v>0.33089983814543766</v>
      </c>
    </row>
    <row r="1618" spans="1:10" ht="30" customHeight="1" x14ac:dyDescent="0.25">
      <c r="A1618" s="7" t="s">
        <v>2445</v>
      </c>
      <c r="B1618" s="8" t="s">
        <v>2446</v>
      </c>
      <c r="C1618" s="15">
        <v>3</v>
      </c>
      <c r="D1618" s="16">
        <v>0.2489053566921173</v>
      </c>
      <c r="E1618" s="17">
        <v>1.0994007424036332</v>
      </c>
      <c r="F1618" s="18">
        <f t="shared" si="150"/>
        <v>2.0743410234030812</v>
      </c>
      <c r="G1618" s="9">
        <v>0</v>
      </c>
      <c r="H1618" s="13" t="s">
        <v>26</v>
      </c>
      <c r="I1618" s="13" t="s">
        <v>26</v>
      </c>
      <c r="J1618" s="14" t="s">
        <v>26</v>
      </c>
    </row>
    <row r="1619" spans="1:10" ht="30" customHeight="1" x14ac:dyDescent="0.25">
      <c r="A1619" s="7" t="s">
        <v>3393</v>
      </c>
      <c r="B1619" s="8" t="s">
        <v>3394</v>
      </c>
      <c r="C1619" s="15">
        <v>13</v>
      </c>
      <c r="D1619" s="16">
        <v>0.42805651247668264</v>
      </c>
      <c r="E1619" s="17">
        <v>-0.23177025317524289</v>
      </c>
      <c r="F1619" s="18">
        <f t="shared" si="150"/>
        <v>-0.43730236448159032</v>
      </c>
      <c r="G1619" s="9">
        <v>0</v>
      </c>
      <c r="H1619" s="13" t="s">
        <v>26</v>
      </c>
      <c r="I1619" s="13" t="s">
        <v>26</v>
      </c>
      <c r="J1619" s="14" t="s">
        <v>26</v>
      </c>
    </row>
    <row r="1620" spans="1:10" ht="30" customHeight="1" x14ac:dyDescent="0.25">
      <c r="A1620" s="7" t="s">
        <v>738</v>
      </c>
      <c r="B1620" s="8" t="s">
        <v>739</v>
      </c>
      <c r="C1620" s="15">
        <v>4</v>
      </c>
      <c r="D1620" s="16">
        <v>5.8841355540611685E-2</v>
      </c>
      <c r="E1620" s="17">
        <v>0.38531474650377523</v>
      </c>
      <c r="F1620" s="18">
        <f t="shared" si="150"/>
        <v>0.72700895566750035</v>
      </c>
      <c r="G1620" s="9">
        <v>0</v>
      </c>
      <c r="H1620" s="13" t="s">
        <v>26</v>
      </c>
      <c r="I1620" s="13" t="s">
        <v>26</v>
      </c>
      <c r="J1620" s="14" t="s">
        <v>26</v>
      </c>
    </row>
    <row r="1621" spans="1:10" ht="30" customHeight="1" x14ac:dyDescent="0.25">
      <c r="A1621" s="7" t="s">
        <v>2358</v>
      </c>
      <c r="B1621" s="8" t="s">
        <v>2359</v>
      </c>
      <c r="C1621" s="15">
        <v>7</v>
      </c>
      <c r="D1621" s="16">
        <v>0.2384376223295086</v>
      </c>
      <c r="E1621" s="17">
        <v>-0.94463953668842704</v>
      </c>
      <c r="F1621" s="18">
        <f t="shared" si="150"/>
        <v>-1.7823387484687301</v>
      </c>
      <c r="G1621" s="9">
        <v>0</v>
      </c>
      <c r="H1621" s="13" t="s">
        <v>26</v>
      </c>
      <c r="I1621" s="13" t="s">
        <v>26</v>
      </c>
      <c r="J1621" s="14" t="s">
        <v>26</v>
      </c>
    </row>
    <row r="1622" spans="1:10" ht="30" customHeight="1" x14ac:dyDescent="0.25">
      <c r="A1622" s="7" t="s">
        <v>5371</v>
      </c>
      <c r="B1622" s="8" t="s">
        <v>5372</v>
      </c>
      <c r="C1622" s="15">
        <v>3</v>
      </c>
      <c r="D1622" s="19" t="s">
        <v>26</v>
      </c>
      <c r="E1622" s="17">
        <v>0.84133815640680731</v>
      </c>
      <c r="F1622" s="18">
        <f t="shared" si="150"/>
        <v>1.5874304837864288</v>
      </c>
      <c r="G1622" s="9">
        <v>1</v>
      </c>
      <c r="H1622" s="13" t="s">
        <v>26</v>
      </c>
      <c r="I1622" s="11">
        <v>0.72499295250013029</v>
      </c>
      <c r="J1622" s="12">
        <f>I1622/0.768</f>
        <v>0.94400124023454468</v>
      </c>
    </row>
    <row r="1623" spans="1:10" ht="30" customHeight="1" x14ac:dyDescent="0.25">
      <c r="A1623" s="7" t="s">
        <v>1585</v>
      </c>
      <c r="B1623" s="8" t="s">
        <v>1586</v>
      </c>
      <c r="C1623" s="15">
        <v>15</v>
      </c>
      <c r="D1623" s="16">
        <v>0.1314389171531764</v>
      </c>
      <c r="E1623" s="17">
        <v>0.21088925552971549</v>
      </c>
      <c r="F1623" s="18">
        <f t="shared" si="150"/>
        <v>0.39790425571644428</v>
      </c>
      <c r="G1623" s="9">
        <v>28</v>
      </c>
      <c r="H1623" s="10">
        <v>0.3898111866225491</v>
      </c>
      <c r="I1623" s="11">
        <v>0.13494871316167864</v>
      </c>
      <c r="J1623" s="12">
        <f>I1623/0.768</f>
        <v>0.1757144702626024</v>
      </c>
    </row>
    <row r="1624" spans="1:10" ht="30" customHeight="1" x14ac:dyDescent="0.25">
      <c r="A1624" s="7" t="s">
        <v>2548</v>
      </c>
      <c r="B1624" s="8" t="s">
        <v>2549</v>
      </c>
      <c r="C1624" s="15">
        <v>10</v>
      </c>
      <c r="D1624" s="16">
        <v>0.26494918182791066</v>
      </c>
      <c r="E1624" s="17">
        <v>-0.12999548552740298</v>
      </c>
      <c r="F1624" s="18">
        <f t="shared" si="150"/>
        <v>-0.24527450099509995</v>
      </c>
      <c r="G1624" s="9">
        <v>21</v>
      </c>
      <c r="H1624" s="10">
        <v>0.14636619384904104</v>
      </c>
      <c r="I1624" s="11">
        <v>-0.19412884031646707</v>
      </c>
      <c r="J1624" s="12">
        <f>I1624/0.768</f>
        <v>-0.25277192749539984</v>
      </c>
    </row>
    <row r="1625" spans="1:10" ht="30" customHeight="1" x14ac:dyDescent="0.25">
      <c r="A1625" s="7" t="s">
        <v>3237</v>
      </c>
      <c r="B1625" s="8" t="s">
        <v>3238</v>
      </c>
      <c r="C1625" s="15">
        <v>9</v>
      </c>
      <c r="D1625" s="16">
        <v>0.39714479258241475</v>
      </c>
      <c r="E1625" s="17">
        <v>9.4131703591185889E-2</v>
      </c>
      <c r="F1625" s="18">
        <f t="shared" si="150"/>
        <v>0.17760698790789789</v>
      </c>
      <c r="G1625" s="9">
        <v>3</v>
      </c>
      <c r="H1625" s="10">
        <v>0.32408669371953513</v>
      </c>
      <c r="I1625" s="11">
        <v>0.14597743724543644</v>
      </c>
      <c r="J1625" s="12">
        <f>I1625/0.768</f>
        <v>0.19007478807999537</v>
      </c>
    </row>
    <row r="1626" spans="1:10" ht="30" customHeight="1" x14ac:dyDescent="0.25">
      <c r="A1626" s="7" t="s">
        <v>345</v>
      </c>
      <c r="B1626" s="8" t="s">
        <v>346</v>
      </c>
      <c r="C1626" s="15">
        <v>16</v>
      </c>
      <c r="D1626" s="16">
        <v>2.7694841378806151E-2</v>
      </c>
      <c r="E1626" s="17">
        <v>0.43370705305364926</v>
      </c>
      <c r="F1626" s="18">
        <f t="shared" si="150"/>
        <v>0.81831519444084766</v>
      </c>
      <c r="G1626" s="9">
        <v>16</v>
      </c>
      <c r="H1626" s="10">
        <v>0.26439600681461034</v>
      </c>
      <c r="I1626" s="11">
        <v>0.39406595609034561</v>
      </c>
      <c r="J1626" s="12">
        <f>I1626/0.768</f>
        <v>0.51310671365930416</v>
      </c>
    </row>
    <row r="1627" spans="1:10" ht="30" customHeight="1" x14ac:dyDescent="0.25">
      <c r="A1627" s="7" t="s">
        <v>3937</v>
      </c>
      <c r="B1627" s="8" t="s">
        <v>3938</v>
      </c>
      <c r="C1627" s="15">
        <v>8</v>
      </c>
      <c r="D1627" s="16">
        <v>0.58148522882198317</v>
      </c>
      <c r="E1627" s="17">
        <v>0.16422183525204126</v>
      </c>
      <c r="F1627" s="18">
        <f t="shared" si="150"/>
        <v>0.30985251934347408</v>
      </c>
      <c r="G1627" s="9">
        <v>0</v>
      </c>
      <c r="H1627" s="13" t="s">
        <v>26</v>
      </c>
      <c r="I1627" s="13" t="s">
        <v>26</v>
      </c>
      <c r="J1627" s="14" t="s">
        <v>26</v>
      </c>
    </row>
    <row r="1628" spans="1:10" ht="30" customHeight="1" x14ac:dyDescent="0.25">
      <c r="A1628" s="7" t="s">
        <v>3094</v>
      </c>
      <c r="B1628" s="8" t="s">
        <v>3095</v>
      </c>
      <c r="C1628" s="15">
        <v>4</v>
      </c>
      <c r="D1628" s="16">
        <v>0.36310838746742419</v>
      </c>
      <c r="E1628" s="17">
        <v>0.4155301077789742</v>
      </c>
      <c r="F1628" s="18">
        <f t="shared" si="150"/>
        <v>0.78401907128108339</v>
      </c>
      <c r="G1628" s="9">
        <v>1</v>
      </c>
      <c r="H1628" s="13" t="s">
        <v>26</v>
      </c>
      <c r="I1628" s="11">
        <v>-0.29994386777638093</v>
      </c>
      <c r="J1628" s="12">
        <f>I1628/0.768</f>
        <v>-0.39055191116716265</v>
      </c>
    </row>
    <row r="1629" spans="1:10" ht="30" customHeight="1" x14ac:dyDescent="0.25">
      <c r="A1629" s="7" t="s">
        <v>878</v>
      </c>
      <c r="B1629" s="8" t="s">
        <v>879</v>
      </c>
      <c r="C1629" s="15">
        <v>17</v>
      </c>
      <c r="D1629" s="16">
        <v>6.8844990501588987E-2</v>
      </c>
      <c r="E1629" s="17">
        <v>0.37486840800929233</v>
      </c>
      <c r="F1629" s="18">
        <f t="shared" si="150"/>
        <v>0.70729888303640054</v>
      </c>
      <c r="G1629" s="9">
        <v>0</v>
      </c>
      <c r="H1629" s="13" t="s">
        <v>26</v>
      </c>
      <c r="I1629" s="13" t="s">
        <v>26</v>
      </c>
      <c r="J1629" s="14" t="s">
        <v>26</v>
      </c>
    </row>
    <row r="1630" spans="1:10" ht="30" customHeight="1" x14ac:dyDescent="0.25">
      <c r="A1630" s="7" t="s">
        <v>2884</v>
      </c>
      <c r="B1630" s="8" t="s">
        <v>2885</v>
      </c>
      <c r="C1630" s="15">
        <v>9</v>
      </c>
      <c r="D1630" s="16">
        <v>0.32050431355621645</v>
      </c>
      <c r="E1630" s="17">
        <v>0.22714070831559588</v>
      </c>
      <c r="F1630" s="18">
        <f t="shared" si="150"/>
        <v>0.42856737418036955</v>
      </c>
      <c r="G1630" s="9">
        <v>2</v>
      </c>
      <c r="H1630" s="13" t="s">
        <v>26</v>
      </c>
      <c r="I1630" s="11">
        <v>-0.26262993084907177</v>
      </c>
      <c r="J1630" s="12">
        <f>I1630/0.768</f>
        <v>-0.34196605579306222</v>
      </c>
    </row>
    <row r="1631" spans="1:10" ht="30" customHeight="1" x14ac:dyDescent="0.25">
      <c r="A1631" s="7" t="s">
        <v>1807</v>
      </c>
      <c r="B1631" s="8" t="s">
        <v>1808</v>
      </c>
      <c r="C1631" s="15">
        <v>6</v>
      </c>
      <c r="D1631" s="16">
        <v>0.1580503284228236</v>
      </c>
      <c r="E1631" s="17">
        <v>0.4257234711618651</v>
      </c>
      <c r="F1631" s="18">
        <f t="shared" si="150"/>
        <v>0.8032518323808775</v>
      </c>
      <c r="G1631" s="9">
        <v>0</v>
      </c>
      <c r="H1631" s="13" t="s">
        <v>26</v>
      </c>
      <c r="I1631" s="13" t="s">
        <v>26</v>
      </c>
      <c r="J1631" s="14" t="s">
        <v>26</v>
      </c>
    </row>
    <row r="1632" spans="1:10" ht="30" customHeight="1" x14ac:dyDescent="0.25">
      <c r="A1632" s="7" t="s">
        <v>4870</v>
      </c>
      <c r="B1632" s="8" t="s">
        <v>4871</v>
      </c>
      <c r="C1632" s="15">
        <v>142</v>
      </c>
      <c r="D1632" s="16">
        <v>0.93230864554652904</v>
      </c>
      <c r="E1632" s="17">
        <v>5.2092493869930713E-3</v>
      </c>
      <c r="F1632" s="18">
        <f t="shared" si="150"/>
        <v>9.8287724282888136E-3</v>
      </c>
      <c r="G1632" s="9">
        <v>219</v>
      </c>
      <c r="H1632" s="10">
        <v>0.35244248696198055</v>
      </c>
      <c r="I1632" s="11">
        <v>-0.1797861042109431</v>
      </c>
      <c r="J1632" s="12">
        <f>I1632/0.768</f>
        <v>-0.23409648985799883</v>
      </c>
    </row>
    <row r="1633" spans="1:10" ht="30" customHeight="1" x14ac:dyDescent="0.25">
      <c r="A1633" s="7" t="s">
        <v>3625</v>
      </c>
      <c r="B1633" s="8" t="s">
        <v>3626</v>
      </c>
      <c r="C1633" s="15">
        <v>47</v>
      </c>
      <c r="D1633" s="16">
        <v>0.49576622382068924</v>
      </c>
      <c r="E1633" s="17">
        <v>-5.0722251870292723E-2</v>
      </c>
      <c r="F1633" s="18">
        <f t="shared" si="150"/>
        <v>-9.5702362019420228E-2</v>
      </c>
      <c r="G1633" s="9">
        <v>52</v>
      </c>
      <c r="H1633" s="10">
        <v>0.70518819137520095</v>
      </c>
      <c r="I1633" s="11">
        <v>-7.9520734124950088E-2</v>
      </c>
      <c r="J1633" s="12">
        <f>I1633/0.768</f>
        <v>-0.10354262255852875</v>
      </c>
    </row>
    <row r="1634" spans="1:10" ht="30" customHeight="1" x14ac:dyDescent="0.25">
      <c r="A1634" s="7" t="s">
        <v>602</v>
      </c>
      <c r="B1634" s="8" t="s">
        <v>603</v>
      </c>
      <c r="C1634" s="15">
        <v>126</v>
      </c>
      <c r="D1634" s="16">
        <v>4.7240369380850855E-2</v>
      </c>
      <c r="E1634" s="17">
        <v>0.76038602981321823</v>
      </c>
      <c r="F1634" s="18">
        <f t="shared" si="150"/>
        <v>1.4346906222890909</v>
      </c>
      <c r="G1634" s="9">
        <v>0</v>
      </c>
      <c r="H1634" s="13" t="s">
        <v>26</v>
      </c>
      <c r="I1634" s="13" t="s">
        <v>26</v>
      </c>
      <c r="J1634" s="14" t="s">
        <v>26</v>
      </c>
    </row>
    <row r="1635" spans="1:10" ht="30" customHeight="1" x14ac:dyDescent="0.25">
      <c r="A1635" s="7" t="s">
        <v>2262</v>
      </c>
      <c r="B1635" s="8" t="s">
        <v>2263</v>
      </c>
      <c r="C1635" s="15">
        <v>3</v>
      </c>
      <c r="D1635" s="16">
        <v>0.22445326514602942</v>
      </c>
      <c r="E1635" s="17">
        <v>0.30429754527156244</v>
      </c>
      <c r="F1635" s="18">
        <f t="shared" si="150"/>
        <v>0.57414631183313669</v>
      </c>
      <c r="G1635" s="9">
        <v>0</v>
      </c>
      <c r="H1635" s="13" t="s">
        <v>26</v>
      </c>
      <c r="I1635" s="13" t="s">
        <v>26</v>
      </c>
      <c r="J1635" s="14" t="s">
        <v>26</v>
      </c>
    </row>
    <row r="1636" spans="1:10" ht="30" customHeight="1" x14ac:dyDescent="0.25">
      <c r="A1636" s="7" t="s">
        <v>472</v>
      </c>
      <c r="B1636" s="8" t="s">
        <v>473</v>
      </c>
      <c r="C1636" s="15">
        <v>42</v>
      </c>
      <c r="D1636" s="16">
        <v>3.647868948559705E-2</v>
      </c>
      <c r="E1636" s="17">
        <v>0.86572537261400007</v>
      </c>
      <c r="F1636" s="18">
        <f t="shared" si="150"/>
        <v>1.6334440992716981</v>
      </c>
      <c r="G1636" s="9">
        <v>5</v>
      </c>
      <c r="H1636" s="10">
        <v>0.80732999242191239</v>
      </c>
      <c r="I1636" s="11">
        <v>0.18479284508151217</v>
      </c>
      <c r="J1636" s="12">
        <f>I1636/0.768</f>
        <v>0.24061568369988562</v>
      </c>
    </row>
    <row r="1637" spans="1:10" ht="30" customHeight="1" x14ac:dyDescent="0.25">
      <c r="A1637" s="7" t="s">
        <v>111</v>
      </c>
      <c r="B1637" s="8" t="s">
        <v>112</v>
      </c>
      <c r="C1637" s="15">
        <v>3</v>
      </c>
      <c r="D1637" s="16">
        <v>9.3873335666908048E-3</v>
      </c>
      <c r="E1637" s="17">
        <v>-0.22617871411761586</v>
      </c>
      <c r="F1637" s="18">
        <f t="shared" si="150"/>
        <v>-0.42675229078795446</v>
      </c>
      <c r="G1637" s="9">
        <v>3</v>
      </c>
      <c r="H1637" s="13" t="s">
        <v>26</v>
      </c>
      <c r="I1637" s="11">
        <v>0.29301502211782809</v>
      </c>
      <c r="J1637" s="12">
        <f>I1637/0.768</f>
        <v>0.38152997671592198</v>
      </c>
    </row>
    <row r="1638" spans="1:10" ht="30" customHeight="1" x14ac:dyDescent="0.25">
      <c r="A1638" s="7" t="s">
        <v>4620</v>
      </c>
      <c r="B1638" s="8" t="s">
        <v>4621</v>
      </c>
      <c r="C1638" s="15">
        <v>18</v>
      </c>
      <c r="D1638" s="16">
        <v>0.81988419753250319</v>
      </c>
      <c r="E1638" s="17">
        <v>3.2393395866337583E-2</v>
      </c>
      <c r="F1638" s="18">
        <f t="shared" si="150"/>
        <v>6.1119614842146383E-2</v>
      </c>
      <c r="G1638" s="9">
        <v>0</v>
      </c>
      <c r="H1638" s="13" t="s">
        <v>26</v>
      </c>
      <c r="I1638" s="13" t="s">
        <v>26</v>
      </c>
      <c r="J1638" s="14" t="s">
        <v>26</v>
      </c>
    </row>
    <row r="1639" spans="1:10" ht="30" customHeight="1" x14ac:dyDescent="0.25">
      <c r="A1639" s="7" t="s">
        <v>2494</v>
      </c>
      <c r="B1639" s="8" t="s">
        <v>2495</v>
      </c>
      <c r="C1639" s="15">
        <v>13</v>
      </c>
      <c r="D1639" s="16">
        <v>0.25737909883220067</v>
      </c>
      <c r="E1639" s="17">
        <v>0.45350608950205001</v>
      </c>
      <c r="F1639" s="18">
        <f t="shared" si="150"/>
        <v>0.85567186698499997</v>
      </c>
      <c r="G1639" s="9">
        <v>0</v>
      </c>
      <c r="H1639" s="13" t="s">
        <v>26</v>
      </c>
      <c r="I1639" s="13" t="s">
        <v>26</v>
      </c>
      <c r="J1639" s="14" t="s">
        <v>26</v>
      </c>
    </row>
    <row r="1640" spans="1:10" ht="30" customHeight="1" x14ac:dyDescent="0.25">
      <c r="A1640" s="7" t="s">
        <v>24</v>
      </c>
      <c r="B1640" s="8" t="s">
        <v>25</v>
      </c>
      <c r="C1640" s="15">
        <v>10</v>
      </c>
      <c r="D1640" s="16">
        <v>2.6521560426843744E-3</v>
      </c>
      <c r="E1640" s="17">
        <v>1.1004015684871793</v>
      </c>
      <c r="F1640" s="18">
        <f t="shared" si="150"/>
        <v>2.0762293745041118</v>
      </c>
      <c r="G1640" s="9">
        <v>1</v>
      </c>
      <c r="H1640" s="13" t="s">
        <v>26</v>
      </c>
      <c r="I1640" s="11">
        <v>0.49152469516664266</v>
      </c>
      <c r="J1640" s="12">
        <f>I1640/0.768</f>
        <v>0.64000611349823266</v>
      </c>
    </row>
    <row r="1641" spans="1:10" ht="30" customHeight="1" x14ac:dyDescent="0.25">
      <c r="A1641" s="7" t="s">
        <v>1244</v>
      </c>
      <c r="B1641" s="8" t="s">
        <v>1245</v>
      </c>
      <c r="C1641" s="15">
        <v>10</v>
      </c>
      <c r="D1641" s="16">
        <v>9.9097452030149302E-2</v>
      </c>
      <c r="E1641" s="17">
        <v>-0.23092060239286474</v>
      </c>
      <c r="F1641" s="18">
        <f t="shared" si="150"/>
        <v>-0.43569924979785796</v>
      </c>
      <c r="G1641" s="9">
        <v>16</v>
      </c>
      <c r="H1641" s="10">
        <v>3.5528765210567706E-2</v>
      </c>
      <c r="I1641" s="11">
        <v>-0.22334791776806662</v>
      </c>
      <c r="J1641" s="12">
        <f>I1641/0.768</f>
        <v>-0.29081760126050338</v>
      </c>
    </row>
    <row r="1642" spans="1:10" ht="30" customHeight="1" x14ac:dyDescent="0.25">
      <c r="A1642" s="7" t="s">
        <v>548</v>
      </c>
      <c r="B1642" s="8" t="s">
        <v>549</v>
      </c>
      <c r="C1642" s="15">
        <v>16</v>
      </c>
      <c r="D1642" s="16">
        <v>4.2233801620248645E-2</v>
      </c>
      <c r="E1642" s="17">
        <v>0.45509746310842331</v>
      </c>
      <c r="F1642" s="18">
        <f t="shared" si="150"/>
        <v>0.85867445869513825</v>
      </c>
      <c r="G1642" s="9">
        <v>0</v>
      </c>
      <c r="H1642" s="13" t="s">
        <v>26</v>
      </c>
      <c r="I1642" s="13" t="s">
        <v>26</v>
      </c>
      <c r="J1642" s="14" t="s">
        <v>26</v>
      </c>
    </row>
    <row r="1643" spans="1:10" ht="30" customHeight="1" x14ac:dyDescent="0.25">
      <c r="A1643" s="7" t="s">
        <v>5373</v>
      </c>
      <c r="B1643" s="8" t="s">
        <v>5374</v>
      </c>
      <c r="C1643" s="15">
        <v>6</v>
      </c>
      <c r="D1643" s="19" t="s">
        <v>26</v>
      </c>
      <c r="E1643" s="17">
        <v>0.49734490597521214</v>
      </c>
      <c r="F1643" s="18">
        <f t="shared" si="150"/>
        <v>0.93838661504757004</v>
      </c>
      <c r="G1643" s="9">
        <v>0</v>
      </c>
      <c r="H1643" s="13" t="s">
        <v>26</v>
      </c>
      <c r="I1643" s="13" t="s">
        <v>26</v>
      </c>
      <c r="J1643" s="14" t="s">
        <v>26</v>
      </c>
    </row>
    <row r="1644" spans="1:10" ht="30" customHeight="1" x14ac:dyDescent="0.25">
      <c r="A1644" s="7" t="s">
        <v>5927</v>
      </c>
      <c r="B1644" s="8" t="s">
        <v>5928</v>
      </c>
      <c r="C1644" s="15">
        <v>0</v>
      </c>
      <c r="D1644" s="19" t="s">
        <v>26</v>
      </c>
      <c r="E1644" s="19" t="s">
        <v>26</v>
      </c>
      <c r="F1644" s="20" t="s">
        <v>26</v>
      </c>
      <c r="G1644" s="9">
        <v>4</v>
      </c>
      <c r="H1644" s="13" t="s">
        <v>26</v>
      </c>
      <c r="I1644" s="11">
        <v>1.2615524419079129E-2</v>
      </c>
      <c r="J1644" s="12">
        <f>I1644/0.768</f>
        <v>1.6426464087342614E-2</v>
      </c>
    </row>
    <row r="1645" spans="1:10" ht="30" customHeight="1" x14ac:dyDescent="0.25">
      <c r="A1645" s="7" t="s">
        <v>4226</v>
      </c>
      <c r="B1645" s="8" t="s">
        <v>4227</v>
      </c>
      <c r="C1645" s="15">
        <v>6</v>
      </c>
      <c r="D1645" s="16">
        <v>0.68162369099270204</v>
      </c>
      <c r="E1645" s="17">
        <v>-0.17613940566701758</v>
      </c>
      <c r="F1645" s="18">
        <f>E1645/0.53</f>
        <v>-0.33233850125852371</v>
      </c>
      <c r="G1645" s="9">
        <v>6</v>
      </c>
      <c r="H1645" s="10">
        <v>0.1667679454192918</v>
      </c>
      <c r="I1645" s="11">
        <v>-0.44139863734457896</v>
      </c>
      <c r="J1645" s="12">
        <f>I1645/0.768</f>
        <v>-0.57473780904242056</v>
      </c>
    </row>
    <row r="1646" spans="1:10" ht="30" customHeight="1" x14ac:dyDescent="0.25">
      <c r="A1646" s="7" t="s">
        <v>3290</v>
      </c>
      <c r="B1646" s="8" t="s">
        <v>3291</v>
      </c>
      <c r="C1646" s="15">
        <v>25</v>
      </c>
      <c r="D1646" s="16">
        <v>0.40969897817140499</v>
      </c>
      <c r="E1646" s="17">
        <v>0.12681331965379691</v>
      </c>
      <c r="F1646" s="18">
        <f>E1646/0.53</f>
        <v>0.23927041444112623</v>
      </c>
      <c r="G1646" s="9">
        <v>0</v>
      </c>
      <c r="H1646" s="13" t="s">
        <v>26</v>
      </c>
      <c r="I1646" s="13" t="s">
        <v>26</v>
      </c>
      <c r="J1646" s="14" t="s">
        <v>26</v>
      </c>
    </row>
    <row r="1647" spans="1:10" ht="30" customHeight="1" x14ac:dyDescent="0.25">
      <c r="A1647" s="7" t="s">
        <v>2954</v>
      </c>
      <c r="B1647" s="8" t="s">
        <v>2955</v>
      </c>
      <c r="C1647" s="15">
        <v>3</v>
      </c>
      <c r="D1647" s="16">
        <v>0.33288647349654021</v>
      </c>
      <c r="E1647" s="17">
        <v>0.10701598303506137</v>
      </c>
      <c r="F1647" s="18">
        <f>E1647/0.53</f>
        <v>0.20191694912275729</v>
      </c>
      <c r="G1647" s="9">
        <v>64</v>
      </c>
      <c r="H1647" s="10">
        <v>0.23596229021571605</v>
      </c>
      <c r="I1647" s="11">
        <v>0.12493414875022772</v>
      </c>
      <c r="J1647" s="12">
        <f>I1647/0.768</f>
        <v>0.16267467285185902</v>
      </c>
    </row>
    <row r="1648" spans="1:10" ht="30" customHeight="1" x14ac:dyDescent="0.25">
      <c r="A1648" s="7" t="s">
        <v>2380</v>
      </c>
      <c r="B1648" s="8" t="s">
        <v>2381</v>
      </c>
      <c r="C1648" s="15">
        <v>24</v>
      </c>
      <c r="D1648" s="16">
        <v>0.24131618852626477</v>
      </c>
      <c r="E1648" s="17">
        <v>0.21348704819411099</v>
      </c>
      <c r="F1648" s="18">
        <f>E1648/0.53</f>
        <v>0.40280575130964336</v>
      </c>
      <c r="G1648" s="9">
        <v>1</v>
      </c>
      <c r="H1648" s="13" t="s">
        <v>26</v>
      </c>
      <c r="I1648" s="11">
        <v>-9.1413023314915409E-2</v>
      </c>
      <c r="J1648" s="12">
        <f>I1648/0.768</f>
        <v>-0.11902737410796277</v>
      </c>
    </row>
    <row r="1649" spans="1:10" ht="30" customHeight="1" x14ac:dyDescent="0.25">
      <c r="A1649" s="7" t="s">
        <v>5929</v>
      </c>
      <c r="B1649" s="8" t="s">
        <v>5930</v>
      </c>
      <c r="C1649" s="15">
        <v>0</v>
      </c>
      <c r="D1649" s="19" t="s">
        <v>26</v>
      </c>
      <c r="E1649" s="19" t="s">
        <v>26</v>
      </c>
      <c r="F1649" s="20" t="s">
        <v>26</v>
      </c>
      <c r="G1649" s="9">
        <v>5</v>
      </c>
      <c r="H1649" s="10">
        <v>0.6676991243728736</v>
      </c>
      <c r="I1649" s="11">
        <v>0.17598629410773697</v>
      </c>
      <c r="J1649" s="12">
        <f>I1649/0.768</f>
        <v>0.22914882045278251</v>
      </c>
    </row>
    <row r="1650" spans="1:10" ht="30" customHeight="1" x14ac:dyDescent="0.25">
      <c r="A1650" s="7" t="s">
        <v>5931</v>
      </c>
      <c r="B1650" s="8" t="s">
        <v>5932</v>
      </c>
      <c r="C1650" s="15">
        <v>0</v>
      </c>
      <c r="D1650" s="19" t="s">
        <v>26</v>
      </c>
      <c r="E1650" s="19" t="s">
        <v>26</v>
      </c>
      <c r="F1650" s="20" t="s">
        <v>26</v>
      </c>
      <c r="G1650" s="9">
        <v>7</v>
      </c>
      <c r="H1650" s="10">
        <v>0.40807302886691255</v>
      </c>
      <c r="I1650" s="11">
        <v>-0.12504097570792017</v>
      </c>
      <c r="J1650" s="12">
        <f>I1650/0.768</f>
        <v>-0.16281377045302103</v>
      </c>
    </row>
    <row r="1651" spans="1:10" ht="30" customHeight="1" x14ac:dyDescent="0.25">
      <c r="A1651" s="7" t="s">
        <v>613</v>
      </c>
      <c r="B1651" s="8" t="s">
        <v>614</v>
      </c>
      <c r="C1651" s="15">
        <v>4</v>
      </c>
      <c r="D1651" s="16">
        <v>4.7954461920119602E-2</v>
      </c>
      <c r="E1651" s="17">
        <v>0.59964044448088105</v>
      </c>
      <c r="F1651" s="18">
        <f t="shared" ref="F1651:F1665" si="151">E1651/0.53</f>
        <v>1.1313970650582661</v>
      </c>
      <c r="G1651" s="9">
        <v>0</v>
      </c>
      <c r="H1651" s="13" t="s">
        <v>26</v>
      </c>
      <c r="I1651" s="13" t="s">
        <v>26</v>
      </c>
      <c r="J1651" s="14" t="s">
        <v>26</v>
      </c>
    </row>
    <row r="1652" spans="1:10" ht="30" customHeight="1" x14ac:dyDescent="0.25">
      <c r="A1652" s="7" t="s">
        <v>123</v>
      </c>
      <c r="B1652" s="8" t="s">
        <v>124</v>
      </c>
      <c r="C1652" s="15">
        <v>58</v>
      </c>
      <c r="D1652" s="16">
        <v>1.030752617239492E-2</v>
      </c>
      <c r="E1652" s="17">
        <v>0.25202204673908718</v>
      </c>
      <c r="F1652" s="18">
        <f t="shared" si="151"/>
        <v>0.47551329573412671</v>
      </c>
      <c r="G1652" s="9">
        <v>5</v>
      </c>
      <c r="H1652" s="13" t="s">
        <v>26</v>
      </c>
      <c r="I1652" s="11">
        <v>0.1596696846473499</v>
      </c>
      <c r="J1652" s="12">
        <f>I1652/0.768</f>
        <v>0.20790323521790352</v>
      </c>
    </row>
    <row r="1653" spans="1:10" ht="30" customHeight="1" x14ac:dyDescent="0.25">
      <c r="A1653" s="7" t="s">
        <v>123</v>
      </c>
      <c r="B1653" s="8" t="s">
        <v>3863</v>
      </c>
      <c r="C1653" s="15">
        <v>3</v>
      </c>
      <c r="D1653" s="16">
        <v>0.55778139876068034</v>
      </c>
      <c r="E1653" s="17">
        <v>-0.20978557051118629</v>
      </c>
      <c r="F1653" s="18">
        <f t="shared" si="151"/>
        <v>-0.39582183115318165</v>
      </c>
      <c r="G1653" s="9">
        <v>2</v>
      </c>
      <c r="H1653" s="13" t="s">
        <v>26</v>
      </c>
      <c r="I1653" s="11">
        <v>0.19177636940916917</v>
      </c>
      <c r="J1653" s="12">
        <f>I1653/0.768</f>
        <v>0.2497088143348557</v>
      </c>
    </row>
    <row r="1654" spans="1:10" ht="30" customHeight="1" x14ac:dyDescent="0.25">
      <c r="A1654" s="7" t="s">
        <v>4612</v>
      </c>
      <c r="B1654" s="8" t="s">
        <v>4613</v>
      </c>
      <c r="C1654" s="15">
        <v>9</v>
      </c>
      <c r="D1654" s="16">
        <v>0.81707416860937043</v>
      </c>
      <c r="E1654" s="17">
        <v>-7.5931052760472392E-2</v>
      </c>
      <c r="F1654" s="18">
        <f t="shared" si="151"/>
        <v>-0.14326613728391016</v>
      </c>
      <c r="G1654" s="9">
        <v>4</v>
      </c>
      <c r="H1654" s="10">
        <v>0.9124057016391276</v>
      </c>
      <c r="I1654" s="11">
        <v>2.8648903463066797E-2</v>
      </c>
      <c r="J1654" s="12">
        <f>I1654/0.768</f>
        <v>3.7303259717534891E-2</v>
      </c>
    </row>
    <row r="1655" spans="1:10" ht="30" customHeight="1" x14ac:dyDescent="0.25">
      <c r="A1655" s="7" t="s">
        <v>2198</v>
      </c>
      <c r="B1655" s="8" t="s">
        <v>2199</v>
      </c>
      <c r="C1655" s="15">
        <v>9</v>
      </c>
      <c r="D1655" s="16">
        <v>0.21308665792854237</v>
      </c>
      <c r="E1655" s="17">
        <v>0.29971384930380413</v>
      </c>
      <c r="F1655" s="18">
        <f t="shared" si="151"/>
        <v>0.56549782887510214</v>
      </c>
      <c r="G1655" s="9">
        <v>1</v>
      </c>
      <c r="H1655" s="13" t="s">
        <v>26</v>
      </c>
      <c r="I1655" s="11">
        <v>0.450096271795697</v>
      </c>
      <c r="J1655" s="12">
        <f>I1655/0.768</f>
        <v>0.58606285390064716</v>
      </c>
    </row>
    <row r="1656" spans="1:10" ht="30" customHeight="1" x14ac:dyDescent="0.25">
      <c r="A1656" s="7" t="s">
        <v>362</v>
      </c>
      <c r="B1656" s="8" t="s">
        <v>363</v>
      </c>
      <c r="C1656" s="15">
        <v>40</v>
      </c>
      <c r="D1656" s="16">
        <v>2.8731536068740675E-2</v>
      </c>
      <c r="E1656" s="17">
        <v>0.80830215330810062</v>
      </c>
      <c r="F1656" s="18">
        <f t="shared" si="151"/>
        <v>1.5250984024681142</v>
      </c>
      <c r="G1656" s="9">
        <v>2</v>
      </c>
      <c r="H1656" s="10">
        <v>0.56988654118961946</v>
      </c>
      <c r="I1656" s="11">
        <v>0.46699618802332277</v>
      </c>
      <c r="J1656" s="12">
        <f>I1656/0.768</f>
        <v>0.60806795315536821</v>
      </c>
    </row>
    <row r="1657" spans="1:10" ht="30" customHeight="1" x14ac:dyDescent="0.25">
      <c r="A1657" s="7" t="s">
        <v>4194</v>
      </c>
      <c r="B1657" s="8" t="s">
        <v>4195</v>
      </c>
      <c r="C1657" s="15">
        <v>15</v>
      </c>
      <c r="D1657" s="16">
        <v>0.66520510433663926</v>
      </c>
      <c r="E1657" s="17">
        <v>-0.16823904416824584</v>
      </c>
      <c r="F1657" s="18">
        <f t="shared" si="151"/>
        <v>-0.31743215880801101</v>
      </c>
      <c r="G1657" s="9">
        <v>0</v>
      </c>
      <c r="H1657" s="13" t="s">
        <v>26</v>
      </c>
      <c r="I1657" s="13" t="s">
        <v>26</v>
      </c>
      <c r="J1657" s="14" t="s">
        <v>26</v>
      </c>
    </row>
    <row r="1658" spans="1:10" ht="30" customHeight="1" x14ac:dyDescent="0.25">
      <c r="A1658" s="7" t="s">
        <v>774</v>
      </c>
      <c r="B1658" s="8" t="s">
        <v>775</v>
      </c>
      <c r="C1658" s="15">
        <v>19</v>
      </c>
      <c r="D1658" s="16">
        <v>6.1440802170330863E-2</v>
      </c>
      <c r="E1658" s="17">
        <v>0.42365701842181941</v>
      </c>
      <c r="F1658" s="18">
        <f t="shared" si="151"/>
        <v>0.799352864946829</v>
      </c>
      <c r="G1658" s="9">
        <v>4</v>
      </c>
      <c r="H1658" s="10">
        <v>0.44433676669698607</v>
      </c>
      <c r="I1658" s="11">
        <v>0.33372434701836184</v>
      </c>
      <c r="J1658" s="12">
        <f>I1658/0.768</f>
        <v>0.43453691018015866</v>
      </c>
    </row>
    <row r="1659" spans="1:10" ht="30" customHeight="1" x14ac:dyDescent="0.25">
      <c r="A1659" s="7" t="s">
        <v>4254</v>
      </c>
      <c r="B1659" s="8" t="s">
        <v>4255</v>
      </c>
      <c r="C1659" s="15">
        <v>12</v>
      </c>
      <c r="D1659" s="16">
        <v>0.68799666797599646</v>
      </c>
      <c r="E1659" s="17">
        <v>8.7881715581261149E-2</v>
      </c>
      <c r="F1659" s="18">
        <f t="shared" si="151"/>
        <v>0.16581455770049272</v>
      </c>
      <c r="G1659" s="9">
        <v>0</v>
      </c>
      <c r="H1659" s="13" t="s">
        <v>26</v>
      </c>
      <c r="I1659" s="13" t="s">
        <v>26</v>
      </c>
      <c r="J1659" s="14" t="s">
        <v>26</v>
      </c>
    </row>
    <row r="1660" spans="1:10" ht="30" customHeight="1" x14ac:dyDescent="0.25">
      <c r="A1660" s="7" t="s">
        <v>4439</v>
      </c>
      <c r="B1660" s="8" t="s">
        <v>4440</v>
      </c>
      <c r="C1660" s="15">
        <v>33</v>
      </c>
      <c r="D1660" s="16">
        <v>0.75191335456930719</v>
      </c>
      <c r="E1660" s="17">
        <v>-5.0820543800669783E-2</v>
      </c>
      <c r="F1660" s="18">
        <f t="shared" si="151"/>
        <v>-9.5887818491829771E-2</v>
      </c>
      <c r="G1660" s="9">
        <v>2</v>
      </c>
      <c r="H1660" s="13" t="s">
        <v>26</v>
      </c>
      <c r="I1660" s="11">
        <v>-0.39938158002118662</v>
      </c>
      <c r="J1660" s="12">
        <f>I1660/0.768</f>
        <v>-0.52002809898592006</v>
      </c>
    </row>
    <row r="1661" spans="1:10" ht="30" customHeight="1" x14ac:dyDescent="0.25">
      <c r="A1661" s="7" t="s">
        <v>3929</v>
      </c>
      <c r="B1661" s="8" t="s">
        <v>3930</v>
      </c>
      <c r="C1661" s="15">
        <v>21</v>
      </c>
      <c r="D1661" s="16">
        <v>0.58049124745339098</v>
      </c>
      <c r="E1661" s="17">
        <v>3.6266884901723119E-2</v>
      </c>
      <c r="F1661" s="18">
        <f t="shared" si="151"/>
        <v>6.8428084720232291E-2</v>
      </c>
      <c r="G1661" s="9">
        <v>1</v>
      </c>
      <c r="H1661" s="13" t="s">
        <v>26</v>
      </c>
      <c r="I1661" s="11">
        <v>-0.27717542125903449</v>
      </c>
      <c r="J1661" s="12">
        <f>I1661/0.768</f>
        <v>-0.36090549643103448</v>
      </c>
    </row>
    <row r="1662" spans="1:10" ht="30" customHeight="1" x14ac:dyDescent="0.25">
      <c r="A1662" s="7" t="s">
        <v>4459</v>
      </c>
      <c r="B1662" s="8" t="s">
        <v>4460</v>
      </c>
      <c r="C1662" s="15">
        <v>42</v>
      </c>
      <c r="D1662" s="16">
        <v>0.76096529203890373</v>
      </c>
      <c r="E1662" s="17">
        <v>3.767986994070871E-2</v>
      </c>
      <c r="F1662" s="18">
        <f t="shared" si="151"/>
        <v>7.1094094227752286E-2</v>
      </c>
      <c r="G1662" s="9">
        <v>7</v>
      </c>
      <c r="H1662" s="10">
        <v>0.8740388715335683</v>
      </c>
      <c r="I1662" s="11">
        <v>4.0251415416874547E-2</v>
      </c>
      <c r="J1662" s="12">
        <f>I1662/0.768</f>
        <v>5.2410697157388733E-2</v>
      </c>
    </row>
    <row r="1663" spans="1:10" ht="30" customHeight="1" x14ac:dyDescent="0.25">
      <c r="A1663" s="7" t="s">
        <v>2194</v>
      </c>
      <c r="B1663" s="8" t="s">
        <v>2195</v>
      </c>
      <c r="C1663" s="15">
        <v>8</v>
      </c>
      <c r="D1663" s="16">
        <v>0.21198364065074388</v>
      </c>
      <c r="E1663" s="17">
        <v>0.11749384371805323</v>
      </c>
      <c r="F1663" s="18">
        <f t="shared" si="151"/>
        <v>0.22168649758123249</v>
      </c>
      <c r="G1663" s="9">
        <v>2</v>
      </c>
      <c r="H1663" s="13" t="s">
        <v>26</v>
      </c>
      <c r="I1663" s="11">
        <v>-0.242688132252803</v>
      </c>
      <c r="J1663" s="12">
        <f>I1663/0.768</f>
        <v>-0.31600017220417059</v>
      </c>
    </row>
    <row r="1664" spans="1:10" ht="30" customHeight="1" x14ac:dyDescent="0.25">
      <c r="A1664" s="7" t="s">
        <v>3701</v>
      </c>
      <c r="B1664" s="8" t="s">
        <v>3702</v>
      </c>
      <c r="C1664" s="15">
        <v>11</v>
      </c>
      <c r="D1664" s="16">
        <v>0.51796924855021587</v>
      </c>
      <c r="E1664" s="17">
        <v>0.11128272904553616</v>
      </c>
      <c r="F1664" s="18">
        <f t="shared" si="151"/>
        <v>0.20996741329346444</v>
      </c>
      <c r="G1664" s="9">
        <v>1</v>
      </c>
      <c r="H1664" s="13" t="s">
        <v>26</v>
      </c>
      <c r="I1664" s="11">
        <v>7.6240775065092123E-2</v>
      </c>
      <c r="J1664" s="12">
        <f>I1664/0.768</f>
        <v>9.9271842532672031E-2</v>
      </c>
    </row>
    <row r="1665" spans="1:10" ht="30" customHeight="1" x14ac:dyDescent="0.25">
      <c r="A1665" s="7" t="s">
        <v>2554</v>
      </c>
      <c r="B1665" s="8" t="s">
        <v>2555</v>
      </c>
      <c r="C1665" s="15">
        <v>8</v>
      </c>
      <c r="D1665" s="16">
        <v>0.26531489677677322</v>
      </c>
      <c r="E1665" s="17">
        <v>-0.72030111688295595</v>
      </c>
      <c r="F1665" s="18">
        <f t="shared" si="151"/>
        <v>-1.3590587110999168</v>
      </c>
      <c r="G1665" s="9">
        <v>0</v>
      </c>
      <c r="H1665" s="13" t="s">
        <v>26</v>
      </c>
      <c r="I1665" s="13" t="s">
        <v>26</v>
      </c>
      <c r="J1665" s="14" t="s">
        <v>26</v>
      </c>
    </row>
    <row r="1666" spans="1:10" ht="30" customHeight="1" x14ac:dyDescent="0.25">
      <c r="A1666" s="7" t="s">
        <v>5933</v>
      </c>
      <c r="B1666" s="8" t="s">
        <v>5934</v>
      </c>
      <c r="C1666" s="15">
        <v>0</v>
      </c>
      <c r="D1666" s="19" t="s">
        <v>26</v>
      </c>
      <c r="E1666" s="19" t="s">
        <v>26</v>
      </c>
      <c r="F1666" s="20" t="s">
        <v>26</v>
      </c>
      <c r="G1666" s="9">
        <v>3</v>
      </c>
      <c r="H1666" s="13" t="s">
        <v>26</v>
      </c>
      <c r="I1666" s="11">
        <v>-0.2307677627437352</v>
      </c>
      <c r="J1666" s="12">
        <f>I1666/0.768</f>
        <v>-0.30047885773923855</v>
      </c>
    </row>
    <row r="1667" spans="1:10" ht="30" customHeight="1" x14ac:dyDescent="0.25">
      <c r="A1667" s="7" t="s">
        <v>3902</v>
      </c>
      <c r="B1667" s="8" t="s">
        <v>3903</v>
      </c>
      <c r="C1667" s="15">
        <v>14</v>
      </c>
      <c r="D1667" s="16">
        <v>0.57005569785040033</v>
      </c>
      <c r="E1667" s="17">
        <v>0.12043919414345976</v>
      </c>
      <c r="F1667" s="18">
        <f t="shared" ref="F1667:F1698" si="152">E1667/0.53</f>
        <v>0.22724376253482972</v>
      </c>
      <c r="G1667" s="9">
        <v>1</v>
      </c>
      <c r="H1667" s="13" t="s">
        <v>26</v>
      </c>
      <c r="I1667" s="11">
        <v>1.3230971514023151</v>
      </c>
      <c r="J1667" s="12">
        <f>I1667/0.768</f>
        <v>1.7227827492217644</v>
      </c>
    </row>
    <row r="1668" spans="1:10" ht="30" customHeight="1" x14ac:dyDescent="0.25">
      <c r="A1668" s="7" t="s">
        <v>4828</v>
      </c>
      <c r="B1668" s="8" t="s">
        <v>4829</v>
      </c>
      <c r="C1668" s="15">
        <v>7</v>
      </c>
      <c r="D1668" s="16">
        <v>0.91393515377646706</v>
      </c>
      <c r="E1668" s="17">
        <v>-2.2660503928029679E-2</v>
      </c>
      <c r="F1668" s="18">
        <f t="shared" si="152"/>
        <v>-4.2755667788735241E-2</v>
      </c>
      <c r="G1668" s="9">
        <v>1</v>
      </c>
      <c r="H1668" s="13" t="s">
        <v>26</v>
      </c>
      <c r="I1668" s="11">
        <v>0.31771616957385396</v>
      </c>
      <c r="J1668" s="12">
        <f>I1668/0.768</f>
        <v>0.41369292913262234</v>
      </c>
    </row>
    <row r="1669" spans="1:10" ht="30" customHeight="1" x14ac:dyDescent="0.25">
      <c r="A1669" s="7" t="s">
        <v>4029</v>
      </c>
      <c r="B1669" s="8" t="s">
        <v>4030</v>
      </c>
      <c r="C1669" s="15">
        <v>5</v>
      </c>
      <c r="D1669" s="16">
        <v>0.60976707230024163</v>
      </c>
      <c r="E1669" s="17">
        <v>8.736812242358101E-2</v>
      </c>
      <c r="F1669" s="18">
        <f t="shared" si="152"/>
        <v>0.16484551400675662</v>
      </c>
      <c r="G1669" s="9">
        <v>2</v>
      </c>
      <c r="H1669" s="10">
        <v>0.76547729878428106</v>
      </c>
      <c r="I1669" s="11">
        <v>-0.1198096674066907</v>
      </c>
      <c r="J1669" s="12">
        <f>I1669/0.768</f>
        <v>-0.15600217110246184</v>
      </c>
    </row>
    <row r="1670" spans="1:10" ht="30" customHeight="1" x14ac:dyDescent="0.25">
      <c r="A1670" s="7" t="s">
        <v>4174</v>
      </c>
      <c r="B1670" s="8" t="s">
        <v>4175</v>
      </c>
      <c r="C1670" s="15">
        <v>10</v>
      </c>
      <c r="D1670" s="16">
        <v>0.65757078006423753</v>
      </c>
      <c r="E1670" s="17">
        <v>0.22683353329805112</v>
      </c>
      <c r="F1670" s="18">
        <f t="shared" si="152"/>
        <v>0.42798779867556813</v>
      </c>
      <c r="G1670" s="9">
        <v>0</v>
      </c>
      <c r="H1670" s="13" t="s">
        <v>26</v>
      </c>
      <c r="I1670" s="13" t="s">
        <v>26</v>
      </c>
      <c r="J1670" s="14" t="s">
        <v>26</v>
      </c>
    </row>
    <row r="1671" spans="1:10" ht="30" customHeight="1" x14ac:dyDescent="0.25">
      <c r="A1671" s="7" t="s">
        <v>4362</v>
      </c>
      <c r="B1671" s="8" t="s">
        <v>4363</v>
      </c>
      <c r="C1671" s="15">
        <v>12</v>
      </c>
      <c r="D1671" s="16">
        <v>0.72556613453234253</v>
      </c>
      <c r="E1671" s="17">
        <v>-5.2517984895954606E-2</v>
      </c>
      <c r="F1671" s="18">
        <f t="shared" si="152"/>
        <v>-9.9090537539536991E-2</v>
      </c>
      <c r="G1671" s="9">
        <v>3</v>
      </c>
      <c r="H1671" s="10">
        <v>0.13663273639002602</v>
      </c>
      <c r="I1671" s="11">
        <v>-0.18972503133470653</v>
      </c>
      <c r="J1671" s="12">
        <f>I1671/0.768</f>
        <v>-0.24703780121706578</v>
      </c>
    </row>
    <row r="1672" spans="1:10" ht="30" customHeight="1" x14ac:dyDescent="0.25">
      <c r="A1672" s="7" t="s">
        <v>4728</v>
      </c>
      <c r="B1672" s="8" t="s">
        <v>4729</v>
      </c>
      <c r="C1672" s="15">
        <v>25</v>
      </c>
      <c r="D1672" s="16">
        <v>0.86036152970719426</v>
      </c>
      <c r="E1672" s="17">
        <v>-1.3892174380141772E-2</v>
      </c>
      <c r="F1672" s="18">
        <f t="shared" si="152"/>
        <v>-2.6211649773852399E-2</v>
      </c>
      <c r="G1672" s="9">
        <v>0</v>
      </c>
      <c r="H1672" s="13" t="s">
        <v>26</v>
      </c>
      <c r="I1672" s="13" t="s">
        <v>26</v>
      </c>
      <c r="J1672" s="14" t="s">
        <v>26</v>
      </c>
    </row>
    <row r="1673" spans="1:10" ht="30" customHeight="1" x14ac:dyDescent="0.25">
      <c r="A1673" s="7" t="s">
        <v>4752</v>
      </c>
      <c r="B1673" s="8" t="s">
        <v>4753</v>
      </c>
      <c r="C1673" s="15">
        <v>15</v>
      </c>
      <c r="D1673" s="16">
        <v>0.87241737499147431</v>
      </c>
      <c r="E1673" s="17">
        <v>-3.3140754135587376E-2</v>
      </c>
      <c r="F1673" s="18">
        <f t="shared" si="152"/>
        <v>-6.2529724784127119E-2</v>
      </c>
      <c r="G1673" s="9">
        <v>4</v>
      </c>
      <c r="H1673" s="10">
        <v>0.93427556058311123</v>
      </c>
      <c r="I1673" s="11">
        <v>-0.24636445496097448</v>
      </c>
      <c r="J1673" s="12">
        <f>I1673/0.768</f>
        <v>-0.32078705073043551</v>
      </c>
    </row>
    <row r="1674" spans="1:10" ht="30" customHeight="1" x14ac:dyDescent="0.25">
      <c r="A1674" s="7" t="s">
        <v>5017</v>
      </c>
      <c r="B1674" s="8" t="s">
        <v>5018</v>
      </c>
      <c r="C1674" s="15">
        <v>13</v>
      </c>
      <c r="D1674" s="16">
        <v>0.99289549400307697</v>
      </c>
      <c r="E1674" s="17">
        <v>1.3425991585427528E-3</v>
      </c>
      <c r="F1674" s="18">
        <f t="shared" si="152"/>
        <v>2.5332059595146277E-3</v>
      </c>
      <c r="G1674" s="9">
        <v>1</v>
      </c>
      <c r="H1674" s="13" t="s">
        <v>26</v>
      </c>
      <c r="I1674" s="11">
        <v>-0.73543234347328834</v>
      </c>
      <c r="J1674" s="12">
        <f>I1674/0.768</f>
        <v>-0.95759419723084416</v>
      </c>
    </row>
    <row r="1675" spans="1:10" ht="30" customHeight="1" x14ac:dyDescent="0.25">
      <c r="A1675" s="7" t="s">
        <v>2964</v>
      </c>
      <c r="B1675" s="8" t="s">
        <v>2965</v>
      </c>
      <c r="C1675" s="15">
        <v>5</v>
      </c>
      <c r="D1675" s="16">
        <v>0.33493859061510489</v>
      </c>
      <c r="E1675" s="17">
        <v>0.19393776853892683</v>
      </c>
      <c r="F1675" s="18">
        <f t="shared" si="152"/>
        <v>0.36592031799797514</v>
      </c>
      <c r="G1675" s="9">
        <v>0</v>
      </c>
      <c r="H1675" s="13" t="s">
        <v>26</v>
      </c>
      <c r="I1675" s="13" t="s">
        <v>26</v>
      </c>
      <c r="J1675" s="14" t="s">
        <v>26</v>
      </c>
    </row>
    <row r="1676" spans="1:10" ht="30" customHeight="1" x14ac:dyDescent="0.25">
      <c r="A1676" s="7" t="s">
        <v>4475</v>
      </c>
      <c r="B1676" s="8" t="s">
        <v>4476</v>
      </c>
      <c r="C1676" s="15">
        <v>6</v>
      </c>
      <c r="D1676" s="16">
        <v>0.76464246824535687</v>
      </c>
      <c r="E1676" s="17">
        <v>5.6212792262818466E-2</v>
      </c>
      <c r="F1676" s="18">
        <f t="shared" si="152"/>
        <v>0.1060618721939971</v>
      </c>
      <c r="G1676" s="9">
        <v>0</v>
      </c>
      <c r="H1676" s="13" t="s">
        <v>26</v>
      </c>
      <c r="I1676" s="13" t="s">
        <v>26</v>
      </c>
      <c r="J1676" s="14" t="s">
        <v>26</v>
      </c>
    </row>
    <row r="1677" spans="1:10" ht="30" customHeight="1" x14ac:dyDescent="0.25">
      <c r="A1677" s="7" t="s">
        <v>4238</v>
      </c>
      <c r="B1677" s="8" t="s">
        <v>4239</v>
      </c>
      <c r="C1677" s="15">
        <v>6</v>
      </c>
      <c r="D1677" s="16">
        <v>0.68538479711460054</v>
      </c>
      <c r="E1677" s="17">
        <v>3.4005099763674211E-2</v>
      </c>
      <c r="F1677" s="18">
        <f t="shared" si="152"/>
        <v>6.4160565591838137E-2</v>
      </c>
      <c r="G1677" s="9">
        <v>1</v>
      </c>
      <c r="H1677" s="13" t="s">
        <v>26</v>
      </c>
      <c r="I1677" s="11">
        <v>0.59032557668164387</v>
      </c>
      <c r="J1677" s="12">
        <f>I1677/0.768</f>
        <v>0.76865309463755715</v>
      </c>
    </row>
    <row r="1678" spans="1:10" ht="30" customHeight="1" x14ac:dyDescent="0.25">
      <c r="A1678" s="7" t="s">
        <v>4616</v>
      </c>
      <c r="B1678" s="8" t="s">
        <v>4617</v>
      </c>
      <c r="C1678" s="15">
        <v>11</v>
      </c>
      <c r="D1678" s="16">
        <v>0.8184713108614039</v>
      </c>
      <c r="E1678" s="17">
        <v>-3.4026898113627961E-2</v>
      </c>
      <c r="F1678" s="18">
        <f t="shared" si="152"/>
        <v>-6.4201694554015018E-2</v>
      </c>
      <c r="G1678" s="9">
        <v>0</v>
      </c>
      <c r="H1678" s="13" t="s">
        <v>26</v>
      </c>
      <c r="I1678" s="13" t="s">
        <v>26</v>
      </c>
      <c r="J1678" s="14" t="s">
        <v>26</v>
      </c>
    </row>
    <row r="1679" spans="1:10" ht="30" customHeight="1" x14ac:dyDescent="0.25">
      <c r="A1679" s="7" t="s">
        <v>2540</v>
      </c>
      <c r="B1679" s="8" t="s">
        <v>2541</v>
      </c>
      <c r="C1679" s="15">
        <v>6</v>
      </c>
      <c r="D1679" s="16">
        <v>0.26402769589671105</v>
      </c>
      <c r="E1679" s="17">
        <v>-8.0372544606141905E-2</v>
      </c>
      <c r="F1679" s="18">
        <f t="shared" si="152"/>
        <v>-0.15164631057762623</v>
      </c>
      <c r="G1679" s="9">
        <v>0</v>
      </c>
      <c r="H1679" s="13" t="s">
        <v>26</v>
      </c>
      <c r="I1679" s="13" t="s">
        <v>26</v>
      </c>
      <c r="J1679" s="14" t="s">
        <v>26</v>
      </c>
    </row>
    <row r="1680" spans="1:10" ht="30" customHeight="1" x14ac:dyDescent="0.25">
      <c r="A1680" s="7" t="s">
        <v>3669</v>
      </c>
      <c r="B1680" s="8" t="s">
        <v>3670</v>
      </c>
      <c r="C1680" s="15">
        <v>8</v>
      </c>
      <c r="D1680" s="16">
        <v>0.51182917854940246</v>
      </c>
      <c r="E1680" s="17">
        <v>0.12909550634431785</v>
      </c>
      <c r="F1680" s="18">
        <f t="shared" si="152"/>
        <v>0.24357642706475066</v>
      </c>
      <c r="G1680" s="9">
        <v>0</v>
      </c>
      <c r="H1680" s="13" t="s">
        <v>26</v>
      </c>
      <c r="I1680" s="13" t="s">
        <v>26</v>
      </c>
      <c r="J1680" s="14" t="s">
        <v>26</v>
      </c>
    </row>
    <row r="1681" spans="1:10" ht="30" customHeight="1" x14ac:dyDescent="0.25">
      <c r="A1681" s="7" t="s">
        <v>5375</v>
      </c>
      <c r="B1681" s="8" t="s">
        <v>5376</v>
      </c>
      <c r="C1681" s="15">
        <v>3</v>
      </c>
      <c r="D1681" s="19" t="s">
        <v>26</v>
      </c>
      <c r="E1681" s="17">
        <v>3.895258950118758E-2</v>
      </c>
      <c r="F1681" s="18">
        <f t="shared" si="152"/>
        <v>7.349545188903317E-2</v>
      </c>
      <c r="G1681" s="9">
        <v>0</v>
      </c>
      <c r="H1681" s="13" t="s">
        <v>26</v>
      </c>
      <c r="I1681" s="13" t="s">
        <v>26</v>
      </c>
      <c r="J1681" s="14" t="s">
        <v>26</v>
      </c>
    </row>
    <row r="1682" spans="1:10" ht="30" customHeight="1" x14ac:dyDescent="0.25">
      <c r="A1682" s="7" t="s">
        <v>4927</v>
      </c>
      <c r="B1682" s="8" t="s">
        <v>4928</v>
      </c>
      <c r="C1682" s="15">
        <v>10</v>
      </c>
      <c r="D1682" s="16">
        <v>0.9513724161963385</v>
      </c>
      <c r="E1682" s="17">
        <v>1.3750944334696036E-2</v>
      </c>
      <c r="F1682" s="18">
        <f t="shared" si="152"/>
        <v>2.5945177989992518E-2</v>
      </c>
      <c r="G1682" s="9">
        <v>1</v>
      </c>
      <c r="H1682" s="13" t="s">
        <v>26</v>
      </c>
      <c r="I1682" s="11">
        <v>0.46689120970140696</v>
      </c>
      <c r="J1682" s="12">
        <f>I1682/0.768</f>
        <v>0.60793126263204034</v>
      </c>
    </row>
    <row r="1683" spans="1:10" ht="30" customHeight="1" x14ac:dyDescent="0.25">
      <c r="A1683" s="7" t="s">
        <v>4602</v>
      </c>
      <c r="B1683" s="8" t="s">
        <v>4603</v>
      </c>
      <c r="C1683" s="15">
        <v>21</v>
      </c>
      <c r="D1683" s="16">
        <v>0.81584139034778769</v>
      </c>
      <c r="E1683" s="17">
        <v>3.591198797980525E-2</v>
      </c>
      <c r="F1683" s="18">
        <f t="shared" si="152"/>
        <v>6.7758467886424992E-2</v>
      </c>
      <c r="G1683" s="9">
        <v>0</v>
      </c>
      <c r="H1683" s="13" t="s">
        <v>26</v>
      </c>
      <c r="I1683" s="13" t="s">
        <v>26</v>
      </c>
      <c r="J1683" s="14" t="s">
        <v>26</v>
      </c>
    </row>
    <row r="1684" spans="1:10" ht="30" customHeight="1" x14ac:dyDescent="0.25">
      <c r="A1684" s="7" t="s">
        <v>4860</v>
      </c>
      <c r="B1684" s="8" t="s">
        <v>4861</v>
      </c>
      <c r="C1684" s="15">
        <v>20</v>
      </c>
      <c r="D1684" s="16">
        <v>0.92717000964835306</v>
      </c>
      <c r="E1684" s="17">
        <v>-6.9610764613793896E-3</v>
      </c>
      <c r="F1684" s="18">
        <f t="shared" si="152"/>
        <v>-1.3134106530904507E-2</v>
      </c>
      <c r="G1684" s="9">
        <v>4</v>
      </c>
      <c r="H1684" s="10">
        <v>0.16580371232098301</v>
      </c>
      <c r="I1684" s="11">
        <v>0.31455533291089122</v>
      </c>
      <c r="J1684" s="12">
        <f>I1684/0.768</f>
        <v>0.40957725639438958</v>
      </c>
    </row>
    <row r="1685" spans="1:10" ht="30" customHeight="1" x14ac:dyDescent="0.25">
      <c r="A1685" s="7" t="s">
        <v>3286</v>
      </c>
      <c r="B1685" s="8" t="s">
        <v>3287</v>
      </c>
      <c r="C1685" s="15">
        <v>17</v>
      </c>
      <c r="D1685" s="16">
        <v>0.40960322474623856</v>
      </c>
      <c r="E1685" s="17">
        <v>7.0445454581123057E-2</v>
      </c>
      <c r="F1685" s="18">
        <f t="shared" si="152"/>
        <v>0.13291595203985482</v>
      </c>
      <c r="G1685" s="9">
        <v>0</v>
      </c>
      <c r="H1685" s="13" t="s">
        <v>26</v>
      </c>
      <c r="I1685" s="13" t="s">
        <v>26</v>
      </c>
      <c r="J1685" s="14" t="s">
        <v>26</v>
      </c>
    </row>
    <row r="1686" spans="1:10" ht="30" customHeight="1" x14ac:dyDescent="0.25">
      <c r="A1686" s="7" t="s">
        <v>3935</v>
      </c>
      <c r="B1686" s="8" t="s">
        <v>3936</v>
      </c>
      <c r="C1686" s="15">
        <v>4</v>
      </c>
      <c r="D1686" s="16">
        <v>0.58119974858256773</v>
      </c>
      <c r="E1686" s="17">
        <v>8.5773283720004728E-2</v>
      </c>
      <c r="F1686" s="18">
        <f t="shared" si="152"/>
        <v>0.16183638437736741</v>
      </c>
      <c r="G1686" s="9">
        <v>0</v>
      </c>
      <c r="H1686" s="13" t="s">
        <v>26</v>
      </c>
      <c r="I1686" s="13" t="s">
        <v>26</v>
      </c>
      <c r="J1686" s="14" t="s">
        <v>26</v>
      </c>
    </row>
    <row r="1687" spans="1:10" ht="30" customHeight="1" x14ac:dyDescent="0.25">
      <c r="A1687" s="7" t="s">
        <v>1707</v>
      </c>
      <c r="B1687" s="8" t="s">
        <v>1708</v>
      </c>
      <c r="C1687" s="15">
        <v>3</v>
      </c>
      <c r="D1687" s="16">
        <v>0.14376579370671611</v>
      </c>
      <c r="E1687" s="17">
        <v>-1.2316475394082722</v>
      </c>
      <c r="F1687" s="18">
        <f t="shared" si="152"/>
        <v>-2.3238632819024003</v>
      </c>
      <c r="G1687" s="9">
        <v>0</v>
      </c>
      <c r="H1687" s="13" t="s">
        <v>26</v>
      </c>
      <c r="I1687" s="13" t="s">
        <v>26</v>
      </c>
      <c r="J1687" s="14" t="s">
        <v>26</v>
      </c>
    </row>
    <row r="1688" spans="1:10" ht="30" customHeight="1" x14ac:dyDescent="0.25">
      <c r="A1688" s="7" t="s">
        <v>2856</v>
      </c>
      <c r="B1688" s="8" t="s">
        <v>2857</v>
      </c>
      <c r="C1688" s="15">
        <v>7</v>
      </c>
      <c r="D1688" s="16">
        <v>0.31542832432776768</v>
      </c>
      <c r="E1688" s="17">
        <v>1.2360350004485137</v>
      </c>
      <c r="F1688" s="18">
        <f t="shared" si="152"/>
        <v>2.3321415102802145</v>
      </c>
      <c r="G1688" s="9">
        <v>3</v>
      </c>
      <c r="H1688" s="10">
        <v>0.28659985073131683</v>
      </c>
      <c r="I1688" s="11">
        <v>4.2284072296922766</v>
      </c>
      <c r="J1688" s="12">
        <f>I1688/0.768</f>
        <v>5.5057385803284848</v>
      </c>
    </row>
    <row r="1689" spans="1:10" ht="30" customHeight="1" x14ac:dyDescent="0.25">
      <c r="A1689" s="7" t="s">
        <v>4876</v>
      </c>
      <c r="B1689" s="8" t="s">
        <v>4877</v>
      </c>
      <c r="C1689" s="15">
        <v>9</v>
      </c>
      <c r="D1689" s="16">
        <v>0.93387730160596993</v>
      </c>
      <c r="E1689" s="17">
        <v>-1.2849923477414557E-2</v>
      </c>
      <c r="F1689" s="18">
        <f t="shared" si="152"/>
        <v>-2.4245138636631237E-2</v>
      </c>
      <c r="G1689" s="9">
        <v>3</v>
      </c>
      <c r="H1689" s="10">
        <v>0.45418419730480863</v>
      </c>
      <c r="I1689" s="11">
        <v>-0.40225334247371963</v>
      </c>
      <c r="J1689" s="12">
        <f>I1689/0.768</f>
        <v>-0.52376737301265575</v>
      </c>
    </row>
    <row r="1690" spans="1:10" ht="30" customHeight="1" x14ac:dyDescent="0.25">
      <c r="A1690" s="7" t="s">
        <v>4664</v>
      </c>
      <c r="B1690" s="8" t="s">
        <v>4665</v>
      </c>
      <c r="C1690" s="15">
        <v>26</v>
      </c>
      <c r="D1690" s="16">
        <v>0.83737660041400008</v>
      </c>
      <c r="E1690" s="17">
        <v>2.1125406096849222E-2</v>
      </c>
      <c r="F1690" s="18">
        <f t="shared" si="152"/>
        <v>3.9859256786507966E-2</v>
      </c>
      <c r="G1690" s="9">
        <v>0</v>
      </c>
      <c r="H1690" s="13" t="s">
        <v>26</v>
      </c>
      <c r="I1690" s="13" t="s">
        <v>26</v>
      </c>
      <c r="J1690" s="14" t="s">
        <v>26</v>
      </c>
    </row>
    <row r="1691" spans="1:10" ht="30" customHeight="1" x14ac:dyDescent="0.25">
      <c r="A1691" s="7" t="s">
        <v>3709</v>
      </c>
      <c r="B1691" s="8" t="s">
        <v>3710</v>
      </c>
      <c r="C1691" s="15">
        <v>6</v>
      </c>
      <c r="D1691" s="16">
        <v>0.51992941339794974</v>
      </c>
      <c r="E1691" s="17">
        <v>0.29953254887060043</v>
      </c>
      <c r="F1691" s="18">
        <f t="shared" si="152"/>
        <v>0.56515575258603856</v>
      </c>
      <c r="G1691" s="9">
        <v>2</v>
      </c>
      <c r="H1691" s="13" t="s">
        <v>26</v>
      </c>
      <c r="I1691" s="11">
        <v>-1.5660933567779273E-2</v>
      </c>
      <c r="J1691" s="12">
        <f>I1691/0.768</f>
        <v>-2.0391840583045929E-2</v>
      </c>
    </row>
    <row r="1692" spans="1:10" ht="30" customHeight="1" x14ac:dyDescent="0.25">
      <c r="A1692" s="7" t="s">
        <v>4507</v>
      </c>
      <c r="B1692" s="8" t="s">
        <v>4508</v>
      </c>
      <c r="C1692" s="15">
        <v>8</v>
      </c>
      <c r="D1692" s="16">
        <v>0.77469003180486862</v>
      </c>
      <c r="E1692" s="17">
        <v>5.6970270223866214E-2</v>
      </c>
      <c r="F1692" s="18">
        <f t="shared" si="152"/>
        <v>0.10749107589408718</v>
      </c>
      <c r="G1692" s="9">
        <v>0</v>
      </c>
      <c r="H1692" s="13" t="s">
        <v>26</v>
      </c>
      <c r="I1692" s="13" t="s">
        <v>26</v>
      </c>
      <c r="J1692" s="14" t="s">
        <v>26</v>
      </c>
    </row>
    <row r="1693" spans="1:10" ht="30" customHeight="1" x14ac:dyDescent="0.25">
      <c r="A1693" s="7" t="s">
        <v>2700</v>
      </c>
      <c r="B1693" s="8" t="s">
        <v>2701</v>
      </c>
      <c r="C1693" s="15">
        <v>20</v>
      </c>
      <c r="D1693" s="16">
        <v>0.29038661356841722</v>
      </c>
      <c r="E1693" s="17">
        <v>0.29871122034076852</v>
      </c>
      <c r="F1693" s="18">
        <f t="shared" si="152"/>
        <v>0.56360607611465752</v>
      </c>
      <c r="G1693" s="9">
        <v>3</v>
      </c>
      <c r="H1693" s="10">
        <v>0.92705446629142185</v>
      </c>
      <c r="I1693" s="11">
        <v>-1.689920408011969E-2</v>
      </c>
      <c r="J1693" s="12">
        <f>I1693/0.768</f>
        <v>-2.2004171979322511E-2</v>
      </c>
    </row>
    <row r="1694" spans="1:10" ht="30" customHeight="1" x14ac:dyDescent="0.25">
      <c r="A1694" s="7" t="s">
        <v>4973</v>
      </c>
      <c r="B1694" s="8" t="s">
        <v>4974</v>
      </c>
      <c r="C1694" s="15">
        <v>4</v>
      </c>
      <c r="D1694" s="16">
        <v>0.97525178378544897</v>
      </c>
      <c r="E1694" s="17">
        <v>1.8252057540722483E-2</v>
      </c>
      <c r="F1694" s="18">
        <f t="shared" si="152"/>
        <v>3.443784441645751E-2</v>
      </c>
      <c r="G1694" s="9">
        <v>0</v>
      </c>
      <c r="H1694" s="13" t="s">
        <v>26</v>
      </c>
      <c r="I1694" s="13" t="s">
        <v>26</v>
      </c>
      <c r="J1694" s="14" t="s">
        <v>26</v>
      </c>
    </row>
    <row r="1695" spans="1:10" ht="30" customHeight="1" x14ac:dyDescent="0.25">
      <c r="A1695" s="7" t="s">
        <v>5377</v>
      </c>
      <c r="B1695" s="8" t="s">
        <v>5378</v>
      </c>
      <c r="C1695" s="15">
        <v>3</v>
      </c>
      <c r="D1695" s="19" t="s">
        <v>26</v>
      </c>
      <c r="E1695" s="17">
        <v>3.6477170451034879E-2</v>
      </c>
      <c r="F1695" s="18">
        <f t="shared" si="152"/>
        <v>6.8824849907612978E-2</v>
      </c>
      <c r="G1695" s="9">
        <v>0</v>
      </c>
      <c r="H1695" s="13" t="s">
        <v>26</v>
      </c>
      <c r="I1695" s="13" t="s">
        <v>26</v>
      </c>
      <c r="J1695" s="14" t="s">
        <v>26</v>
      </c>
    </row>
    <row r="1696" spans="1:10" ht="30" customHeight="1" x14ac:dyDescent="0.25">
      <c r="A1696" s="7" t="s">
        <v>5379</v>
      </c>
      <c r="B1696" s="8" t="s">
        <v>5380</v>
      </c>
      <c r="C1696" s="15">
        <v>3</v>
      </c>
      <c r="D1696" s="19" t="s">
        <v>26</v>
      </c>
      <c r="E1696" s="17">
        <v>-0.11597037331339861</v>
      </c>
      <c r="F1696" s="18">
        <f t="shared" si="152"/>
        <v>-0.21881202511962003</v>
      </c>
      <c r="G1696" s="9">
        <v>0</v>
      </c>
      <c r="H1696" s="13" t="s">
        <v>26</v>
      </c>
      <c r="I1696" s="13" t="s">
        <v>26</v>
      </c>
      <c r="J1696" s="14" t="s">
        <v>26</v>
      </c>
    </row>
    <row r="1697" spans="1:10" ht="30" customHeight="1" x14ac:dyDescent="0.25">
      <c r="A1697" s="7" t="s">
        <v>3050</v>
      </c>
      <c r="B1697" s="8" t="s">
        <v>3051</v>
      </c>
      <c r="C1697" s="15">
        <v>10</v>
      </c>
      <c r="D1697" s="16">
        <v>0.3539018877536978</v>
      </c>
      <c r="E1697" s="17">
        <v>1.2092977015192248E-2</v>
      </c>
      <c r="F1697" s="18">
        <f t="shared" si="152"/>
        <v>2.2816937764513674E-2</v>
      </c>
      <c r="G1697" s="9">
        <v>2</v>
      </c>
      <c r="H1697" s="13" t="s">
        <v>26</v>
      </c>
      <c r="I1697" s="11">
        <v>-0.11229072945518506</v>
      </c>
      <c r="J1697" s="12">
        <f>I1697/0.768</f>
        <v>-0.14621188731143889</v>
      </c>
    </row>
    <row r="1698" spans="1:10" ht="30" customHeight="1" x14ac:dyDescent="0.25">
      <c r="A1698" s="7" t="s">
        <v>5005</v>
      </c>
      <c r="B1698" s="8" t="s">
        <v>5006</v>
      </c>
      <c r="C1698" s="15">
        <v>6</v>
      </c>
      <c r="D1698" s="16">
        <v>0.98755141244527223</v>
      </c>
      <c r="E1698" s="17">
        <v>3.2849436283948069E-3</v>
      </c>
      <c r="F1698" s="18">
        <f t="shared" si="152"/>
        <v>6.1980068460279376E-3</v>
      </c>
      <c r="G1698" s="9">
        <v>0</v>
      </c>
      <c r="H1698" s="13" t="s">
        <v>26</v>
      </c>
      <c r="I1698" s="13" t="s">
        <v>26</v>
      </c>
      <c r="J1698" s="14" t="s">
        <v>26</v>
      </c>
    </row>
    <row r="1699" spans="1:10" ht="30" customHeight="1" x14ac:dyDescent="0.25">
      <c r="A1699" s="7" t="s">
        <v>4903</v>
      </c>
      <c r="B1699" s="8" t="s">
        <v>4904</v>
      </c>
      <c r="C1699" s="15">
        <v>15</v>
      </c>
      <c r="D1699" s="16">
        <v>0.94301913278068905</v>
      </c>
      <c r="E1699" s="17">
        <v>1.0142340113772214E-2</v>
      </c>
      <c r="F1699" s="18">
        <f t="shared" ref="F1699:F1730" si="153">E1699/0.53</f>
        <v>1.913649078070229E-2</v>
      </c>
      <c r="G1699" s="9">
        <v>3</v>
      </c>
      <c r="H1699" s="10">
        <v>0.59351818138190882</v>
      </c>
      <c r="I1699" s="11">
        <v>-1.2338715802034577</v>
      </c>
      <c r="J1699" s="12">
        <f>I1699/0.768</f>
        <v>-1.6066036200565854</v>
      </c>
    </row>
    <row r="1700" spans="1:10" ht="30" customHeight="1" x14ac:dyDescent="0.25">
      <c r="A1700" s="7" t="s">
        <v>3894</v>
      </c>
      <c r="B1700" s="8" t="s">
        <v>3895</v>
      </c>
      <c r="C1700" s="15">
        <v>22</v>
      </c>
      <c r="D1700" s="16">
        <v>0.56822001577215242</v>
      </c>
      <c r="E1700" s="17">
        <v>6.5889224801031807E-2</v>
      </c>
      <c r="F1700" s="18">
        <f t="shared" si="153"/>
        <v>0.1243192920774185</v>
      </c>
      <c r="G1700" s="9">
        <v>3</v>
      </c>
      <c r="H1700" s="13" t="s">
        <v>26</v>
      </c>
      <c r="I1700" s="11">
        <v>-0.26209549072078292</v>
      </c>
      <c r="J1700" s="12">
        <f>I1700/0.768</f>
        <v>-0.34127017020935274</v>
      </c>
    </row>
    <row r="1701" spans="1:10" ht="30" customHeight="1" x14ac:dyDescent="0.25">
      <c r="A1701" s="7" t="s">
        <v>3866</v>
      </c>
      <c r="B1701" s="8" t="s">
        <v>3867</v>
      </c>
      <c r="C1701" s="15">
        <v>12</v>
      </c>
      <c r="D1701" s="16">
        <v>0.55830238533852394</v>
      </c>
      <c r="E1701" s="17">
        <v>0.12898910488910548</v>
      </c>
      <c r="F1701" s="18">
        <f t="shared" si="153"/>
        <v>0.24337566960208579</v>
      </c>
      <c r="G1701" s="9">
        <v>0</v>
      </c>
      <c r="H1701" s="13" t="s">
        <v>26</v>
      </c>
      <c r="I1701" s="13" t="s">
        <v>26</v>
      </c>
      <c r="J1701" s="14" t="s">
        <v>26</v>
      </c>
    </row>
    <row r="1702" spans="1:10" ht="30" customHeight="1" x14ac:dyDescent="0.25">
      <c r="A1702" s="7" t="s">
        <v>4437</v>
      </c>
      <c r="B1702" s="8" t="s">
        <v>4438</v>
      </c>
      <c r="C1702" s="15">
        <v>4</v>
      </c>
      <c r="D1702" s="16">
        <v>0.75158022752734865</v>
      </c>
      <c r="E1702" s="17">
        <v>8.6193578281504452E-2</v>
      </c>
      <c r="F1702" s="18">
        <f t="shared" si="153"/>
        <v>0.16262939298397067</v>
      </c>
      <c r="G1702" s="9">
        <v>0</v>
      </c>
      <c r="H1702" s="13" t="s">
        <v>26</v>
      </c>
      <c r="I1702" s="13" t="s">
        <v>26</v>
      </c>
      <c r="J1702" s="14" t="s">
        <v>26</v>
      </c>
    </row>
    <row r="1703" spans="1:10" ht="30" customHeight="1" x14ac:dyDescent="0.25">
      <c r="A1703" s="7" t="s">
        <v>4983</v>
      </c>
      <c r="B1703" s="8" t="s">
        <v>4984</v>
      </c>
      <c r="C1703" s="15">
        <v>5</v>
      </c>
      <c r="D1703" s="16">
        <v>0.98064149597186356</v>
      </c>
      <c r="E1703" s="17">
        <v>-3.541786805091339E-3</v>
      </c>
      <c r="F1703" s="18">
        <f t="shared" si="153"/>
        <v>-6.6826166133798848E-3</v>
      </c>
      <c r="G1703" s="9">
        <v>0</v>
      </c>
      <c r="H1703" s="13" t="s">
        <v>26</v>
      </c>
      <c r="I1703" s="13" t="s">
        <v>26</v>
      </c>
      <c r="J1703" s="14" t="s">
        <v>26</v>
      </c>
    </row>
    <row r="1704" spans="1:10" ht="30" customHeight="1" x14ac:dyDescent="0.25">
      <c r="A1704" s="7" t="s">
        <v>4572</v>
      </c>
      <c r="B1704" s="8" t="s">
        <v>4573</v>
      </c>
      <c r="C1704" s="15">
        <v>5</v>
      </c>
      <c r="D1704" s="16">
        <v>0.80357403731042842</v>
      </c>
      <c r="E1704" s="17">
        <v>6.3596977227927246E-2</v>
      </c>
      <c r="F1704" s="18">
        <f t="shared" si="153"/>
        <v>0.11999429665646649</v>
      </c>
      <c r="G1704" s="9">
        <v>0</v>
      </c>
      <c r="H1704" s="13" t="s">
        <v>26</v>
      </c>
      <c r="I1704" s="13" t="s">
        <v>26</v>
      </c>
      <c r="J1704" s="14" t="s">
        <v>26</v>
      </c>
    </row>
    <row r="1705" spans="1:10" ht="30" customHeight="1" x14ac:dyDescent="0.25">
      <c r="A1705" s="7" t="s">
        <v>3674</v>
      </c>
      <c r="B1705" s="8" t="s">
        <v>3675</v>
      </c>
      <c r="C1705" s="15">
        <v>10</v>
      </c>
      <c r="D1705" s="16">
        <v>0.51257685797497832</v>
      </c>
      <c r="E1705" s="17">
        <v>9.7424414103812043E-2</v>
      </c>
      <c r="F1705" s="18">
        <f t="shared" si="153"/>
        <v>0.18381964925247554</v>
      </c>
      <c r="G1705" s="9">
        <v>0</v>
      </c>
      <c r="H1705" s="13" t="s">
        <v>26</v>
      </c>
      <c r="I1705" s="13" t="s">
        <v>26</v>
      </c>
      <c r="J1705" s="14" t="s">
        <v>26</v>
      </c>
    </row>
    <row r="1706" spans="1:10" ht="30" customHeight="1" x14ac:dyDescent="0.25">
      <c r="A1706" s="7" t="s">
        <v>4566</v>
      </c>
      <c r="B1706" s="8" t="s">
        <v>4567</v>
      </c>
      <c r="C1706" s="15">
        <v>8</v>
      </c>
      <c r="D1706" s="16">
        <v>0.80170834028975213</v>
      </c>
      <c r="E1706" s="17">
        <v>4.5613275953905345E-2</v>
      </c>
      <c r="F1706" s="18">
        <f t="shared" si="153"/>
        <v>8.6062784818689328E-2</v>
      </c>
      <c r="G1706" s="9">
        <v>2</v>
      </c>
      <c r="H1706" s="10">
        <v>0.66393261958504546</v>
      </c>
      <c r="I1706" s="11">
        <v>-0.10662634697288045</v>
      </c>
      <c r="J1706" s="12">
        <f t="shared" ref="J1706:J1711" si="154">I1706/0.768</f>
        <v>-0.13883638928760475</v>
      </c>
    </row>
    <row r="1707" spans="1:10" ht="30" customHeight="1" x14ac:dyDescent="0.25">
      <c r="A1707" s="7" t="s">
        <v>2354</v>
      </c>
      <c r="B1707" s="8" t="s">
        <v>2355</v>
      </c>
      <c r="C1707" s="15">
        <v>7</v>
      </c>
      <c r="D1707" s="16">
        <v>0.23798916573955747</v>
      </c>
      <c r="E1707" s="17">
        <v>-0.11034308378181046</v>
      </c>
      <c r="F1707" s="18">
        <f t="shared" si="153"/>
        <v>-0.20819449770152915</v>
      </c>
      <c r="G1707" s="9">
        <v>2</v>
      </c>
      <c r="H1707" s="13" t="s">
        <v>26</v>
      </c>
      <c r="I1707" s="11">
        <v>0.2011434829200103</v>
      </c>
      <c r="J1707" s="12">
        <f t="shared" si="154"/>
        <v>0.26190557671876341</v>
      </c>
    </row>
    <row r="1708" spans="1:10" ht="30" customHeight="1" x14ac:dyDescent="0.25">
      <c r="A1708" s="7" t="s">
        <v>2816</v>
      </c>
      <c r="B1708" s="8" t="s">
        <v>2817</v>
      </c>
      <c r="C1708" s="15">
        <v>9</v>
      </c>
      <c r="D1708" s="16">
        <v>0.31061342646379675</v>
      </c>
      <c r="E1708" s="17">
        <v>0.37282022478883253</v>
      </c>
      <c r="F1708" s="18">
        <f t="shared" si="153"/>
        <v>0.70343438639402356</v>
      </c>
      <c r="G1708" s="9">
        <v>2</v>
      </c>
      <c r="H1708" s="10">
        <v>0.63832504189300143</v>
      </c>
      <c r="I1708" s="11">
        <v>-0.29308001158215913</v>
      </c>
      <c r="J1708" s="12">
        <f t="shared" si="154"/>
        <v>-0.3816145984142697</v>
      </c>
    </row>
    <row r="1709" spans="1:10" ht="30" customHeight="1" x14ac:dyDescent="0.25">
      <c r="A1709" s="7" t="s">
        <v>4033</v>
      </c>
      <c r="B1709" s="8" t="s">
        <v>4034</v>
      </c>
      <c r="C1709" s="15">
        <v>10</v>
      </c>
      <c r="D1709" s="16">
        <v>0.61047842005953634</v>
      </c>
      <c r="E1709" s="17">
        <v>-4.0734336862228077E-2</v>
      </c>
      <c r="F1709" s="18">
        <f t="shared" si="153"/>
        <v>-7.6857239362694479E-2</v>
      </c>
      <c r="G1709" s="9">
        <v>3</v>
      </c>
      <c r="H1709" s="10">
        <v>0.55874559760723219</v>
      </c>
      <c r="I1709" s="11">
        <v>-0.23285594738453483</v>
      </c>
      <c r="J1709" s="12">
        <f t="shared" si="154"/>
        <v>-0.30319784815694639</v>
      </c>
    </row>
    <row r="1710" spans="1:10" ht="30" customHeight="1" x14ac:dyDescent="0.25">
      <c r="A1710" s="7" t="s">
        <v>1508</v>
      </c>
      <c r="B1710" s="8" t="s">
        <v>1509</v>
      </c>
      <c r="C1710" s="15">
        <v>11</v>
      </c>
      <c r="D1710" s="16">
        <v>0.12323255910488609</v>
      </c>
      <c r="E1710" s="17">
        <v>0.13552223003690203</v>
      </c>
      <c r="F1710" s="18">
        <f t="shared" si="153"/>
        <v>0.25570232082434347</v>
      </c>
      <c r="G1710" s="9">
        <v>5</v>
      </c>
      <c r="H1710" s="10">
        <v>0.98032060695482159</v>
      </c>
      <c r="I1710" s="11">
        <v>1.3596552876140588E-2</v>
      </c>
      <c r="J1710" s="12">
        <f t="shared" si="154"/>
        <v>1.7703844890808059E-2</v>
      </c>
    </row>
    <row r="1711" spans="1:10" ht="30" customHeight="1" x14ac:dyDescent="0.25">
      <c r="A1711" s="7" t="s">
        <v>5023</v>
      </c>
      <c r="B1711" s="8" t="s">
        <v>5024</v>
      </c>
      <c r="C1711" s="15">
        <v>6</v>
      </c>
      <c r="D1711" s="16">
        <v>0.99551966924491608</v>
      </c>
      <c r="E1711" s="17">
        <v>-7.4032068600140069E-4</v>
      </c>
      <c r="F1711" s="18">
        <f t="shared" si="153"/>
        <v>-1.3968314830215107E-3</v>
      </c>
      <c r="G1711" s="9">
        <v>1</v>
      </c>
      <c r="H1711" s="13" t="s">
        <v>26</v>
      </c>
      <c r="I1711" s="11">
        <v>-0.92189301028838666</v>
      </c>
      <c r="J1711" s="12">
        <f t="shared" si="154"/>
        <v>-1.2003815238130033</v>
      </c>
    </row>
    <row r="1712" spans="1:10" ht="30" customHeight="1" x14ac:dyDescent="0.25">
      <c r="A1712" s="7" t="s">
        <v>2462</v>
      </c>
      <c r="B1712" s="8" t="s">
        <v>2463</v>
      </c>
      <c r="C1712" s="15">
        <v>6</v>
      </c>
      <c r="D1712" s="16">
        <v>0.25329421012620879</v>
      </c>
      <c r="E1712" s="17">
        <v>7.2135681324198467E-2</v>
      </c>
      <c r="F1712" s="18">
        <f t="shared" si="153"/>
        <v>0.13610505910226126</v>
      </c>
      <c r="G1712" s="9">
        <v>0</v>
      </c>
      <c r="H1712" s="13" t="s">
        <v>26</v>
      </c>
      <c r="I1712" s="13" t="s">
        <v>26</v>
      </c>
      <c r="J1712" s="14" t="s">
        <v>26</v>
      </c>
    </row>
    <row r="1713" spans="1:10" ht="30" customHeight="1" x14ac:dyDescent="0.25">
      <c r="A1713" s="7" t="s">
        <v>3870</v>
      </c>
      <c r="B1713" s="8" t="s">
        <v>3871</v>
      </c>
      <c r="C1713" s="15">
        <v>10</v>
      </c>
      <c r="D1713" s="16">
        <v>0.55916454602402288</v>
      </c>
      <c r="E1713" s="17">
        <v>-0.17608891527846626</v>
      </c>
      <c r="F1713" s="18">
        <f t="shared" si="153"/>
        <v>-0.33224323637446462</v>
      </c>
      <c r="G1713" s="9">
        <v>1</v>
      </c>
      <c r="H1713" s="13" t="s">
        <v>26</v>
      </c>
      <c r="I1713" s="11">
        <v>-0.43715045869481423</v>
      </c>
      <c r="J1713" s="12">
        <f>I1713/0.768</f>
        <v>-0.56920632642553937</v>
      </c>
    </row>
    <row r="1714" spans="1:10" ht="30" customHeight="1" x14ac:dyDescent="0.25">
      <c r="A1714" s="7" t="s">
        <v>3786</v>
      </c>
      <c r="B1714" s="8" t="s">
        <v>3787</v>
      </c>
      <c r="C1714" s="15">
        <v>4</v>
      </c>
      <c r="D1714" s="16">
        <v>0.53812497835455519</v>
      </c>
      <c r="E1714" s="17">
        <v>0.23666572765348373</v>
      </c>
      <c r="F1714" s="18">
        <f t="shared" si="153"/>
        <v>0.44653910878015796</v>
      </c>
      <c r="G1714" s="9">
        <v>0</v>
      </c>
      <c r="H1714" s="13" t="s">
        <v>26</v>
      </c>
      <c r="I1714" s="13" t="s">
        <v>26</v>
      </c>
      <c r="J1714" s="14" t="s">
        <v>26</v>
      </c>
    </row>
    <row r="1715" spans="1:10" ht="30" customHeight="1" x14ac:dyDescent="0.25">
      <c r="A1715" s="7" t="s">
        <v>3318</v>
      </c>
      <c r="B1715" s="8" t="s">
        <v>3319</v>
      </c>
      <c r="C1715" s="15">
        <v>5</v>
      </c>
      <c r="D1715" s="16">
        <v>0.41318552769607098</v>
      </c>
      <c r="E1715" s="17">
        <v>1.3882961035763242</v>
      </c>
      <c r="F1715" s="18">
        <f t="shared" si="153"/>
        <v>2.6194266105213662</v>
      </c>
      <c r="G1715" s="9">
        <v>0</v>
      </c>
      <c r="H1715" s="13" t="s">
        <v>26</v>
      </c>
      <c r="I1715" s="13" t="s">
        <v>26</v>
      </c>
      <c r="J1715" s="14" t="s">
        <v>26</v>
      </c>
    </row>
    <row r="1716" spans="1:10" ht="30" customHeight="1" x14ac:dyDescent="0.25">
      <c r="A1716" s="7" t="s">
        <v>4236</v>
      </c>
      <c r="B1716" s="8" t="s">
        <v>4237</v>
      </c>
      <c r="C1716" s="15">
        <v>11</v>
      </c>
      <c r="D1716" s="16">
        <v>0.68521087451955442</v>
      </c>
      <c r="E1716" s="17">
        <v>8.4876162109566597E-2</v>
      </c>
      <c r="F1716" s="18">
        <f t="shared" si="153"/>
        <v>0.16014370209352188</v>
      </c>
      <c r="G1716" s="9">
        <v>0</v>
      </c>
      <c r="H1716" s="13" t="s">
        <v>26</v>
      </c>
      <c r="I1716" s="13" t="s">
        <v>26</v>
      </c>
      <c r="J1716" s="14" t="s">
        <v>26</v>
      </c>
    </row>
    <row r="1717" spans="1:10" ht="30" customHeight="1" x14ac:dyDescent="0.25">
      <c r="A1717" s="7" t="s">
        <v>3568</v>
      </c>
      <c r="B1717" s="8" t="s">
        <v>3569</v>
      </c>
      <c r="C1717" s="15">
        <v>7</v>
      </c>
      <c r="D1717" s="16">
        <v>0.4756584906735789</v>
      </c>
      <c r="E1717" s="17">
        <v>0.11479126414753521</v>
      </c>
      <c r="F1717" s="18">
        <f t="shared" si="153"/>
        <v>0.21658729084440603</v>
      </c>
      <c r="G1717" s="9">
        <v>0</v>
      </c>
      <c r="H1717" s="13" t="s">
        <v>26</v>
      </c>
      <c r="I1717" s="13" t="s">
        <v>26</v>
      </c>
      <c r="J1717" s="14" t="s">
        <v>26</v>
      </c>
    </row>
    <row r="1718" spans="1:10" ht="30" customHeight="1" x14ac:dyDescent="0.25">
      <c r="A1718" s="7" t="s">
        <v>3205</v>
      </c>
      <c r="B1718" s="8" t="s">
        <v>3206</v>
      </c>
      <c r="C1718" s="15">
        <v>5</v>
      </c>
      <c r="D1718" s="16">
        <v>0.3877870659688889</v>
      </c>
      <c r="E1718" s="17">
        <v>0.16916043469007383</v>
      </c>
      <c r="F1718" s="18">
        <f t="shared" si="153"/>
        <v>0.31917063149070535</v>
      </c>
      <c r="G1718" s="9">
        <v>0</v>
      </c>
      <c r="H1718" s="13" t="s">
        <v>26</v>
      </c>
      <c r="I1718" s="13" t="s">
        <v>26</v>
      </c>
      <c r="J1718" s="14" t="s">
        <v>26</v>
      </c>
    </row>
    <row r="1719" spans="1:10" ht="30" customHeight="1" x14ac:dyDescent="0.25">
      <c r="A1719" s="7" t="s">
        <v>4461</v>
      </c>
      <c r="B1719" s="8" t="s">
        <v>4462</v>
      </c>
      <c r="C1719" s="15">
        <v>16</v>
      </c>
      <c r="D1719" s="16">
        <v>0.76100490380510211</v>
      </c>
      <c r="E1719" s="17">
        <v>4.3718932516887569E-2</v>
      </c>
      <c r="F1719" s="18">
        <f t="shared" si="153"/>
        <v>8.2488551918655784E-2</v>
      </c>
      <c r="G1719" s="9">
        <v>6</v>
      </c>
      <c r="H1719" s="10">
        <v>0.90557572405607756</v>
      </c>
      <c r="I1719" s="11">
        <v>0.10300613691042254</v>
      </c>
      <c r="J1719" s="12">
        <f t="shared" ref="J1719:J1725" si="155">I1719/0.768</f>
        <v>0.13412257410211267</v>
      </c>
    </row>
    <row r="1720" spans="1:10" ht="30" customHeight="1" x14ac:dyDescent="0.25">
      <c r="A1720" s="7" t="s">
        <v>4925</v>
      </c>
      <c r="B1720" s="8" t="s">
        <v>4926</v>
      </c>
      <c r="C1720" s="15">
        <v>11</v>
      </c>
      <c r="D1720" s="16">
        <v>0.95102286007608416</v>
      </c>
      <c r="E1720" s="17">
        <v>-9.2327293514312594E-3</v>
      </c>
      <c r="F1720" s="18">
        <f t="shared" si="153"/>
        <v>-1.7420244059304261E-2</v>
      </c>
      <c r="G1720" s="9">
        <v>8</v>
      </c>
      <c r="H1720" s="10">
        <v>0.83246088708230082</v>
      </c>
      <c r="I1720" s="11">
        <v>-7.6089550417925866E-2</v>
      </c>
      <c r="J1720" s="12">
        <f t="shared" si="155"/>
        <v>-9.907493544000763E-2</v>
      </c>
    </row>
    <row r="1721" spans="1:10" ht="30" customHeight="1" x14ac:dyDescent="0.25">
      <c r="A1721" s="7" t="s">
        <v>3498</v>
      </c>
      <c r="B1721" s="8" t="s">
        <v>3499</v>
      </c>
      <c r="C1721" s="15">
        <v>144</v>
      </c>
      <c r="D1721" s="16">
        <v>0.45682918100891812</v>
      </c>
      <c r="E1721" s="17">
        <v>9.8089989393317811E-2</v>
      </c>
      <c r="F1721" s="18">
        <f t="shared" si="153"/>
        <v>0.18507545168550529</v>
      </c>
      <c r="G1721" s="9">
        <v>31</v>
      </c>
      <c r="H1721" s="10">
        <v>0.82530161413471514</v>
      </c>
      <c r="I1721" s="11">
        <v>4.9403474484391599E-2</v>
      </c>
      <c r="J1721" s="12">
        <f t="shared" si="155"/>
        <v>6.4327440734884889E-2</v>
      </c>
    </row>
    <row r="1722" spans="1:10" ht="30" customHeight="1" x14ac:dyDescent="0.25">
      <c r="A1722" s="7" t="s">
        <v>2039</v>
      </c>
      <c r="B1722" s="8" t="s">
        <v>373</v>
      </c>
      <c r="C1722" s="15">
        <v>26</v>
      </c>
      <c r="D1722" s="16">
        <v>0.18623437035349513</v>
      </c>
      <c r="E1722" s="17">
        <v>0.15244965629525167</v>
      </c>
      <c r="F1722" s="18">
        <f t="shared" si="153"/>
        <v>0.28764086093443708</v>
      </c>
      <c r="G1722" s="9">
        <v>37</v>
      </c>
      <c r="H1722" s="10">
        <v>0.9201214766693151</v>
      </c>
      <c r="I1722" s="11">
        <v>2.1214457065732256E-2</v>
      </c>
      <c r="J1722" s="12">
        <f t="shared" si="155"/>
        <v>2.762299097100554E-2</v>
      </c>
    </row>
    <row r="1723" spans="1:10" ht="30" customHeight="1" x14ac:dyDescent="0.25">
      <c r="A1723" s="7" t="s">
        <v>1161</v>
      </c>
      <c r="B1723" s="8" t="s">
        <v>1162</v>
      </c>
      <c r="C1723" s="15">
        <v>6</v>
      </c>
      <c r="D1723" s="16">
        <v>9.1661152513856009E-2</v>
      </c>
      <c r="E1723" s="17">
        <v>0.5496067836690437</v>
      </c>
      <c r="F1723" s="18">
        <f t="shared" si="153"/>
        <v>1.0369939314510257</v>
      </c>
      <c r="G1723" s="9">
        <v>40</v>
      </c>
      <c r="H1723" s="10">
        <v>0.29878340988715679</v>
      </c>
      <c r="I1723" s="11">
        <v>9.4382199075440126E-2</v>
      </c>
      <c r="J1723" s="12">
        <f t="shared" si="155"/>
        <v>0.12289348837947933</v>
      </c>
    </row>
    <row r="1724" spans="1:10" ht="30" customHeight="1" x14ac:dyDescent="0.25">
      <c r="A1724" s="7" t="s">
        <v>75</v>
      </c>
      <c r="B1724" s="8" t="s">
        <v>76</v>
      </c>
      <c r="C1724" s="15">
        <v>35</v>
      </c>
      <c r="D1724" s="16">
        <v>6.9308804022695973E-3</v>
      </c>
      <c r="E1724" s="17">
        <v>0.34350002466469354</v>
      </c>
      <c r="F1724" s="18">
        <f t="shared" si="153"/>
        <v>0.64811325408432741</v>
      </c>
      <c r="G1724" s="9">
        <v>54</v>
      </c>
      <c r="H1724" s="10">
        <v>0.11802062854849577</v>
      </c>
      <c r="I1724" s="11">
        <v>0.13950631663040275</v>
      </c>
      <c r="J1724" s="12">
        <f t="shared" si="155"/>
        <v>0.18164884977917023</v>
      </c>
    </row>
    <row r="1725" spans="1:10" ht="30" customHeight="1" x14ac:dyDescent="0.25">
      <c r="A1725" s="7" t="s">
        <v>3554</v>
      </c>
      <c r="B1725" s="8" t="s">
        <v>3555</v>
      </c>
      <c r="C1725" s="15">
        <v>77</v>
      </c>
      <c r="D1725" s="16">
        <v>0.47217274118438357</v>
      </c>
      <c r="E1725" s="17">
        <v>-6.8685953809620615E-2</v>
      </c>
      <c r="F1725" s="18">
        <f t="shared" si="153"/>
        <v>-0.12959613926343511</v>
      </c>
      <c r="G1725" s="9">
        <v>130</v>
      </c>
      <c r="H1725" s="10">
        <v>0.90671291829004985</v>
      </c>
      <c r="I1725" s="11">
        <v>-1.4556138343527434E-2</v>
      </c>
      <c r="J1725" s="12">
        <f t="shared" si="155"/>
        <v>-1.8953305134801344E-2</v>
      </c>
    </row>
    <row r="1726" spans="1:10" ht="30" customHeight="1" x14ac:dyDescent="0.25">
      <c r="A1726" s="7" t="s">
        <v>4842</v>
      </c>
      <c r="B1726" s="8" t="s">
        <v>4843</v>
      </c>
      <c r="C1726" s="15">
        <v>4</v>
      </c>
      <c r="D1726" s="16">
        <v>0.91916727323377001</v>
      </c>
      <c r="E1726" s="17">
        <v>5.3160300370985368E-2</v>
      </c>
      <c r="F1726" s="18">
        <f t="shared" si="153"/>
        <v>0.10030245353016107</v>
      </c>
      <c r="G1726" s="9">
        <v>0</v>
      </c>
      <c r="H1726" s="13" t="s">
        <v>26</v>
      </c>
      <c r="I1726" s="13" t="s">
        <v>26</v>
      </c>
      <c r="J1726" s="14" t="s">
        <v>26</v>
      </c>
    </row>
    <row r="1727" spans="1:10" ht="30" customHeight="1" x14ac:dyDescent="0.25">
      <c r="A1727" s="7" t="s">
        <v>1270</v>
      </c>
      <c r="B1727" s="8" t="s">
        <v>1271</v>
      </c>
      <c r="C1727" s="15">
        <v>86</v>
      </c>
      <c r="D1727" s="16">
        <v>0.10067357881164252</v>
      </c>
      <c r="E1727" s="17">
        <v>0.29948189234332023</v>
      </c>
      <c r="F1727" s="18">
        <f t="shared" si="153"/>
        <v>0.56506017423267962</v>
      </c>
      <c r="G1727" s="9">
        <v>12</v>
      </c>
      <c r="H1727" s="10">
        <v>0.52231385291554833</v>
      </c>
      <c r="I1727" s="11">
        <v>-0.14445727276414708</v>
      </c>
      <c r="J1727" s="12">
        <f>I1727/0.768</f>
        <v>-0.18809540724498316</v>
      </c>
    </row>
    <row r="1728" spans="1:10" ht="30" customHeight="1" x14ac:dyDescent="0.25">
      <c r="A1728" s="7" t="s">
        <v>343</v>
      </c>
      <c r="B1728" s="8" t="s">
        <v>344</v>
      </c>
      <c r="C1728" s="15">
        <v>17</v>
      </c>
      <c r="D1728" s="16">
        <v>2.7576925600341841E-2</v>
      </c>
      <c r="E1728" s="17">
        <v>0.24690115804024959</v>
      </c>
      <c r="F1728" s="18">
        <f t="shared" si="153"/>
        <v>0.46585124158537655</v>
      </c>
      <c r="G1728" s="9">
        <v>0</v>
      </c>
      <c r="H1728" s="13" t="s">
        <v>26</v>
      </c>
      <c r="I1728" s="13" t="s">
        <v>26</v>
      </c>
      <c r="J1728" s="14" t="s">
        <v>26</v>
      </c>
    </row>
    <row r="1729" spans="1:10" ht="30" customHeight="1" x14ac:dyDescent="0.25">
      <c r="A1729" s="7" t="s">
        <v>398</v>
      </c>
      <c r="B1729" s="8" t="s">
        <v>399</v>
      </c>
      <c r="C1729" s="15">
        <v>15</v>
      </c>
      <c r="D1729" s="16">
        <v>3.0661733914227354E-2</v>
      </c>
      <c r="E1729" s="17">
        <v>0.33387407289761734</v>
      </c>
      <c r="F1729" s="18">
        <f t="shared" si="153"/>
        <v>0.62995108093890062</v>
      </c>
      <c r="G1729" s="9">
        <v>0</v>
      </c>
      <c r="H1729" s="13" t="s">
        <v>26</v>
      </c>
      <c r="I1729" s="13" t="s">
        <v>26</v>
      </c>
      <c r="J1729" s="14" t="s">
        <v>26</v>
      </c>
    </row>
    <row r="1730" spans="1:10" ht="30" customHeight="1" x14ac:dyDescent="0.25">
      <c r="A1730" s="7" t="s">
        <v>1394</v>
      </c>
      <c r="B1730" s="8" t="s">
        <v>1395</v>
      </c>
      <c r="C1730" s="15">
        <v>44</v>
      </c>
      <c r="D1730" s="16">
        <v>0.11123940697153592</v>
      </c>
      <c r="E1730" s="17">
        <v>0.78326415657992909</v>
      </c>
      <c r="F1730" s="18">
        <f t="shared" si="153"/>
        <v>1.4778568992074133</v>
      </c>
      <c r="G1730" s="9">
        <v>96</v>
      </c>
      <c r="H1730" s="10">
        <v>4.4714699773002013E-2</v>
      </c>
      <c r="I1730" s="11">
        <v>0.40838568483740656</v>
      </c>
      <c r="J1730" s="12">
        <f t="shared" ref="J1730:J1736" si="156">I1730/0.768</f>
        <v>0.53175219379870642</v>
      </c>
    </row>
    <row r="1731" spans="1:10" ht="30" customHeight="1" x14ac:dyDescent="0.25">
      <c r="A1731" s="7" t="s">
        <v>824</v>
      </c>
      <c r="B1731" s="8" t="s">
        <v>825</v>
      </c>
      <c r="C1731" s="15">
        <v>70</v>
      </c>
      <c r="D1731" s="16">
        <v>6.4805511237345889E-2</v>
      </c>
      <c r="E1731" s="17">
        <v>0.57221184477537335</v>
      </c>
      <c r="F1731" s="18">
        <f t="shared" ref="F1731:F1754" si="157">E1731/0.53</f>
        <v>1.0796449901422138</v>
      </c>
      <c r="G1731" s="9">
        <v>85</v>
      </c>
      <c r="H1731" s="10">
        <v>0.50269712135680644</v>
      </c>
      <c r="I1731" s="11">
        <v>0.24449395229390922</v>
      </c>
      <c r="J1731" s="12">
        <f t="shared" si="156"/>
        <v>0.31835150038269427</v>
      </c>
    </row>
    <row r="1732" spans="1:10" ht="30" customHeight="1" x14ac:dyDescent="0.25">
      <c r="A1732" s="7" t="s">
        <v>828</v>
      </c>
      <c r="B1732" s="8" t="s">
        <v>5381</v>
      </c>
      <c r="C1732" s="15">
        <v>15</v>
      </c>
      <c r="D1732" s="19" t="s">
        <v>26</v>
      </c>
      <c r="E1732" s="17">
        <v>0.39090379503100192</v>
      </c>
      <c r="F1732" s="18">
        <f t="shared" si="157"/>
        <v>0.73755433024717343</v>
      </c>
      <c r="G1732" s="9">
        <v>27</v>
      </c>
      <c r="H1732" s="13" t="s">
        <v>26</v>
      </c>
      <c r="I1732" s="11">
        <v>0.23119697680372622</v>
      </c>
      <c r="J1732" s="12">
        <f t="shared" si="156"/>
        <v>0.3010377302131852</v>
      </c>
    </row>
    <row r="1733" spans="1:10" ht="30" customHeight="1" x14ac:dyDescent="0.25">
      <c r="A1733" s="7" t="s">
        <v>828</v>
      </c>
      <c r="B1733" s="8" t="s">
        <v>829</v>
      </c>
      <c r="C1733" s="15">
        <v>27</v>
      </c>
      <c r="D1733" s="16">
        <v>6.5578094957291846E-2</v>
      </c>
      <c r="E1733" s="17">
        <v>0.49314308819272457</v>
      </c>
      <c r="F1733" s="18">
        <f t="shared" si="157"/>
        <v>0.93045865696740482</v>
      </c>
      <c r="G1733" s="9">
        <v>24</v>
      </c>
      <c r="H1733" s="10">
        <v>0.21271285384796634</v>
      </c>
      <c r="I1733" s="11">
        <v>0.40368404295470128</v>
      </c>
      <c r="J1733" s="12">
        <f t="shared" si="156"/>
        <v>0.525630264263934</v>
      </c>
    </row>
    <row r="1734" spans="1:10" ht="30" customHeight="1" x14ac:dyDescent="0.25">
      <c r="A1734" s="7" t="s">
        <v>2122</v>
      </c>
      <c r="B1734" s="8" t="s">
        <v>2123</v>
      </c>
      <c r="C1734" s="15">
        <v>4</v>
      </c>
      <c r="D1734" s="16">
        <v>0.19819555426449528</v>
      </c>
      <c r="E1734" s="17">
        <v>0.51129030833967015</v>
      </c>
      <c r="F1734" s="18">
        <f t="shared" si="157"/>
        <v>0.96469869498050964</v>
      </c>
      <c r="G1734" s="9">
        <v>28</v>
      </c>
      <c r="H1734" s="10">
        <v>0.40377489161531788</v>
      </c>
      <c r="I1734" s="11">
        <v>0.28313691604926688</v>
      </c>
      <c r="J1734" s="12">
        <f t="shared" si="156"/>
        <v>0.36866785943914959</v>
      </c>
    </row>
    <row r="1735" spans="1:10" ht="30" customHeight="1" x14ac:dyDescent="0.25">
      <c r="A1735" s="7" t="s">
        <v>482</v>
      </c>
      <c r="B1735" s="8" t="s">
        <v>483</v>
      </c>
      <c r="C1735" s="15">
        <v>61</v>
      </c>
      <c r="D1735" s="16">
        <v>3.7978200790928125E-2</v>
      </c>
      <c r="E1735" s="17">
        <v>-0.28311970267426395</v>
      </c>
      <c r="F1735" s="18">
        <f t="shared" si="157"/>
        <v>-0.53418811825332824</v>
      </c>
      <c r="G1735" s="9">
        <v>1</v>
      </c>
      <c r="H1735" s="13" t="s">
        <v>26</v>
      </c>
      <c r="I1735" s="11">
        <v>2.9455290494385622</v>
      </c>
      <c r="J1735" s="12">
        <f t="shared" si="156"/>
        <v>3.8353242831231276</v>
      </c>
    </row>
    <row r="1736" spans="1:10" ht="30" customHeight="1" x14ac:dyDescent="0.25">
      <c r="A1736" s="7" t="s">
        <v>5382</v>
      </c>
      <c r="B1736" s="8" t="s">
        <v>5383</v>
      </c>
      <c r="C1736" s="15">
        <v>1</v>
      </c>
      <c r="D1736" s="19" t="s">
        <v>26</v>
      </c>
      <c r="E1736" s="17">
        <v>-0.16419414976006314</v>
      </c>
      <c r="F1736" s="18">
        <f t="shared" si="157"/>
        <v>-0.30980028256615683</v>
      </c>
      <c r="G1736" s="9">
        <v>2</v>
      </c>
      <c r="H1736" s="10">
        <v>0.50563921384194943</v>
      </c>
      <c r="I1736" s="11">
        <v>0.75353676663393354</v>
      </c>
      <c r="J1736" s="12">
        <f t="shared" si="156"/>
        <v>0.98116766488793428</v>
      </c>
    </row>
    <row r="1737" spans="1:10" ht="30" customHeight="1" x14ac:dyDescent="0.25">
      <c r="A1737" s="7" t="s">
        <v>4997</v>
      </c>
      <c r="B1737" s="8" t="s">
        <v>4998</v>
      </c>
      <c r="C1737" s="15">
        <v>16</v>
      </c>
      <c r="D1737" s="16">
        <v>0.98502433439545334</v>
      </c>
      <c r="E1737" s="17">
        <v>4.3628317575400239E-3</v>
      </c>
      <c r="F1737" s="18">
        <f t="shared" si="157"/>
        <v>8.2317580330943836E-3</v>
      </c>
      <c r="G1737" s="9">
        <v>0</v>
      </c>
      <c r="H1737" s="13" t="s">
        <v>26</v>
      </c>
      <c r="I1737" s="13" t="s">
        <v>26</v>
      </c>
      <c r="J1737" s="14" t="s">
        <v>26</v>
      </c>
    </row>
    <row r="1738" spans="1:10" ht="30" customHeight="1" x14ac:dyDescent="0.25">
      <c r="A1738" s="7" t="s">
        <v>3453</v>
      </c>
      <c r="B1738" s="8" t="s">
        <v>3454</v>
      </c>
      <c r="C1738" s="15">
        <v>8</v>
      </c>
      <c r="D1738" s="16">
        <v>0.44473535271425646</v>
      </c>
      <c r="E1738" s="17">
        <v>0.18213940396005138</v>
      </c>
      <c r="F1738" s="18">
        <f t="shared" si="157"/>
        <v>0.3436592527548139</v>
      </c>
      <c r="G1738" s="9">
        <v>15</v>
      </c>
      <c r="H1738" s="10">
        <v>0.49605071326967565</v>
      </c>
      <c r="I1738" s="11">
        <v>-0.19538336695745573</v>
      </c>
      <c r="J1738" s="12">
        <f>I1738/0.768</f>
        <v>-0.25440542572585378</v>
      </c>
    </row>
    <row r="1739" spans="1:10" ht="30" customHeight="1" x14ac:dyDescent="0.25">
      <c r="A1739" s="7" t="s">
        <v>4246</v>
      </c>
      <c r="B1739" s="8" t="s">
        <v>4247</v>
      </c>
      <c r="C1739" s="15">
        <v>119</v>
      </c>
      <c r="D1739" s="16">
        <v>0.68677093529612798</v>
      </c>
      <c r="E1739" s="17">
        <v>5.2594198884758275E-2</v>
      </c>
      <c r="F1739" s="18">
        <f t="shared" si="157"/>
        <v>9.9234337518411833E-2</v>
      </c>
      <c r="G1739" s="9">
        <v>73</v>
      </c>
      <c r="H1739" s="10">
        <v>0.4857465666874744</v>
      </c>
      <c r="I1739" s="11">
        <v>-0.15411540209996069</v>
      </c>
      <c r="J1739" s="12">
        <f>I1739/0.768</f>
        <v>-0.20067109648432382</v>
      </c>
    </row>
    <row r="1740" spans="1:10" ht="30" customHeight="1" x14ac:dyDescent="0.25">
      <c r="A1740" s="7" t="s">
        <v>3135</v>
      </c>
      <c r="B1740" s="8" t="s">
        <v>3136</v>
      </c>
      <c r="C1740" s="15">
        <v>44</v>
      </c>
      <c r="D1740" s="16">
        <v>0.37388208539615408</v>
      </c>
      <c r="E1740" s="17">
        <v>0.17788093806102354</v>
      </c>
      <c r="F1740" s="18">
        <f t="shared" si="157"/>
        <v>0.33562441143589344</v>
      </c>
      <c r="G1740" s="9">
        <v>1</v>
      </c>
      <c r="H1740" s="13" t="s">
        <v>26</v>
      </c>
      <c r="I1740" s="11">
        <v>0.903600496919023</v>
      </c>
      <c r="J1740" s="12">
        <f>I1740/0.768</f>
        <v>1.1765631470299778</v>
      </c>
    </row>
    <row r="1741" spans="1:10" ht="30" customHeight="1" x14ac:dyDescent="0.25">
      <c r="A1741" s="7" t="s">
        <v>1077</v>
      </c>
      <c r="B1741" s="8" t="s">
        <v>1078</v>
      </c>
      <c r="C1741" s="15">
        <v>21</v>
      </c>
      <c r="D1741" s="16">
        <v>8.3867947292208728E-2</v>
      </c>
      <c r="E1741" s="17">
        <v>0.31618686613348718</v>
      </c>
      <c r="F1741" s="18">
        <f t="shared" si="157"/>
        <v>0.59657899270469272</v>
      </c>
      <c r="G1741" s="9">
        <v>0</v>
      </c>
      <c r="H1741" s="13" t="s">
        <v>26</v>
      </c>
      <c r="I1741" s="13" t="s">
        <v>26</v>
      </c>
      <c r="J1741" s="14" t="s">
        <v>26</v>
      </c>
    </row>
    <row r="1742" spans="1:10" ht="30" customHeight="1" x14ac:dyDescent="0.25">
      <c r="A1742" s="7" t="s">
        <v>1510</v>
      </c>
      <c r="B1742" s="8" t="s">
        <v>1511</v>
      </c>
      <c r="C1742" s="15">
        <v>8</v>
      </c>
      <c r="D1742" s="16">
        <v>0.12344325245562805</v>
      </c>
      <c r="E1742" s="17">
        <v>0.12430885912041888</v>
      </c>
      <c r="F1742" s="18">
        <f t="shared" si="157"/>
        <v>0.23454501720833748</v>
      </c>
      <c r="G1742" s="9">
        <v>1</v>
      </c>
      <c r="H1742" s="13" t="s">
        <v>26</v>
      </c>
      <c r="I1742" s="11">
        <v>3.3389391642920735E-2</v>
      </c>
      <c r="J1742" s="12">
        <f t="shared" ref="J1742:J1749" si="158">I1742/0.768</f>
        <v>4.3475770368386374E-2</v>
      </c>
    </row>
    <row r="1743" spans="1:10" ht="30" customHeight="1" x14ac:dyDescent="0.25">
      <c r="A1743" s="7" t="s">
        <v>566</v>
      </c>
      <c r="B1743" s="8" t="s">
        <v>567</v>
      </c>
      <c r="C1743" s="15">
        <v>9</v>
      </c>
      <c r="D1743" s="16">
        <v>4.3121072889576881E-2</v>
      </c>
      <c r="E1743" s="17">
        <v>0.49678689608652543</v>
      </c>
      <c r="F1743" s="18">
        <f t="shared" si="157"/>
        <v>0.93733376620099129</v>
      </c>
      <c r="G1743" s="9">
        <v>5</v>
      </c>
      <c r="H1743" s="10">
        <v>0.25389286918651677</v>
      </c>
      <c r="I1743" s="11">
        <v>0.57874151667714746</v>
      </c>
      <c r="J1743" s="12">
        <f t="shared" si="158"/>
        <v>0.75356968317336903</v>
      </c>
    </row>
    <row r="1744" spans="1:10" ht="30" customHeight="1" x14ac:dyDescent="0.25">
      <c r="A1744" s="7" t="s">
        <v>1876</v>
      </c>
      <c r="B1744" s="8" t="s">
        <v>1877</v>
      </c>
      <c r="C1744" s="15">
        <v>4</v>
      </c>
      <c r="D1744" s="16">
        <v>0.16724382901563223</v>
      </c>
      <c r="E1744" s="17">
        <v>0.28161313214911088</v>
      </c>
      <c r="F1744" s="18">
        <f t="shared" si="157"/>
        <v>0.53134553235681292</v>
      </c>
      <c r="G1744" s="9">
        <v>16</v>
      </c>
      <c r="H1744" s="10">
        <v>0.11767725641077369</v>
      </c>
      <c r="I1744" s="11">
        <v>0.48221856981137162</v>
      </c>
      <c r="J1744" s="12">
        <f t="shared" si="158"/>
        <v>0.62788876277522343</v>
      </c>
    </row>
    <row r="1745" spans="1:10" ht="30" customHeight="1" x14ac:dyDescent="0.25">
      <c r="A1745" s="7" t="s">
        <v>5384</v>
      </c>
      <c r="B1745" s="8" t="s">
        <v>5385</v>
      </c>
      <c r="C1745" s="15">
        <v>3</v>
      </c>
      <c r="D1745" s="19" t="s">
        <v>26</v>
      </c>
      <c r="E1745" s="17">
        <v>0.80108986403296634</v>
      </c>
      <c r="F1745" s="18">
        <f t="shared" si="157"/>
        <v>1.5114903094961629</v>
      </c>
      <c r="G1745" s="9">
        <v>3</v>
      </c>
      <c r="H1745" s="13" t="s">
        <v>26</v>
      </c>
      <c r="I1745" s="11">
        <v>0.86908000517108341</v>
      </c>
      <c r="J1745" s="12">
        <f t="shared" si="158"/>
        <v>1.1316145900665149</v>
      </c>
    </row>
    <row r="1746" spans="1:10" ht="30" customHeight="1" x14ac:dyDescent="0.25">
      <c r="A1746" s="7" t="s">
        <v>2029</v>
      </c>
      <c r="B1746" s="8" t="s">
        <v>2030</v>
      </c>
      <c r="C1746" s="15">
        <v>8</v>
      </c>
      <c r="D1746" s="16">
        <v>0.18566199428712687</v>
      </c>
      <c r="E1746" s="17">
        <v>0.20635882283862061</v>
      </c>
      <c r="F1746" s="18">
        <f t="shared" si="157"/>
        <v>0.38935626950683133</v>
      </c>
      <c r="G1746" s="9">
        <v>2</v>
      </c>
      <c r="H1746" s="13" t="s">
        <v>26</v>
      </c>
      <c r="I1746" s="11">
        <v>-3.6631994439492922E-2</v>
      </c>
      <c r="J1746" s="12">
        <f t="shared" si="158"/>
        <v>-4.7697909426423074E-2</v>
      </c>
    </row>
    <row r="1747" spans="1:10" ht="30" customHeight="1" x14ac:dyDescent="0.25">
      <c r="A1747" s="7" t="s">
        <v>1260</v>
      </c>
      <c r="B1747" s="8" t="s">
        <v>1261</v>
      </c>
      <c r="C1747" s="15">
        <v>9</v>
      </c>
      <c r="D1747" s="16">
        <v>0.10038428098684112</v>
      </c>
      <c r="E1747" s="17">
        <v>0.60406661807735329</v>
      </c>
      <c r="F1747" s="18">
        <f t="shared" si="157"/>
        <v>1.1397483359950062</v>
      </c>
      <c r="G1747" s="9">
        <v>9</v>
      </c>
      <c r="H1747" s="10">
        <v>4.8405135744038812E-2</v>
      </c>
      <c r="I1747" s="11">
        <v>0.70456526468498393</v>
      </c>
      <c r="J1747" s="12">
        <f t="shared" si="158"/>
        <v>0.91740268839190608</v>
      </c>
    </row>
    <row r="1748" spans="1:10" ht="30" customHeight="1" x14ac:dyDescent="0.25">
      <c r="A1748" s="7" t="s">
        <v>2092</v>
      </c>
      <c r="B1748" s="8" t="s">
        <v>2093</v>
      </c>
      <c r="C1748" s="15">
        <v>1684</v>
      </c>
      <c r="D1748" s="16">
        <v>0.1955065201735133</v>
      </c>
      <c r="E1748" s="17">
        <v>0.16781895487840556</v>
      </c>
      <c r="F1748" s="18">
        <f t="shared" si="157"/>
        <v>0.31663953750642559</v>
      </c>
      <c r="G1748" s="9">
        <v>1906</v>
      </c>
      <c r="H1748" s="10">
        <v>0.52295570389823631</v>
      </c>
      <c r="I1748" s="11">
        <v>7.9342105313522662E-2</v>
      </c>
      <c r="J1748" s="12">
        <f t="shared" si="158"/>
        <v>0.10331003296031596</v>
      </c>
    </row>
    <row r="1749" spans="1:10" ht="30" customHeight="1" x14ac:dyDescent="0.25">
      <c r="A1749" s="7" t="s">
        <v>1625</v>
      </c>
      <c r="B1749" s="8" t="s">
        <v>1626</v>
      </c>
      <c r="C1749" s="15">
        <v>14</v>
      </c>
      <c r="D1749" s="16">
        <v>0.13528257861089843</v>
      </c>
      <c r="E1749" s="17">
        <v>0.3039168254486827</v>
      </c>
      <c r="F1749" s="18">
        <f t="shared" si="157"/>
        <v>0.57342797254468436</v>
      </c>
      <c r="G1749" s="9">
        <v>5</v>
      </c>
      <c r="H1749" s="10">
        <v>0.21297101878708619</v>
      </c>
      <c r="I1749" s="11">
        <v>0.14665124779410188</v>
      </c>
      <c r="J1749" s="12">
        <f t="shared" si="158"/>
        <v>0.19095214556523682</v>
      </c>
    </row>
    <row r="1750" spans="1:10" ht="30" customHeight="1" x14ac:dyDescent="0.25">
      <c r="A1750" s="7" t="s">
        <v>3086</v>
      </c>
      <c r="B1750" s="8" t="s">
        <v>3087</v>
      </c>
      <c r="C1750" s="15">
        <v>9</v>
      </c>
      <c r="D1750" s="16">
        <v>0.36189538645865738</v>
      </c>
      <c r="E1750" s="17">
        <v>0.22741254579960601</v>
      </c>
      <c r="F1750" s="18">
        <f t="shared" si="157"/>
        <v>0.42908027509359625</v>
      </c>
      <c r="G1750" s="9">
        <v>0</v>
      </c>
      <c r="H1750" s="13" t="s">
        <v>26</v>
      </c>
      <c r="I1750" s="13" t="s">
        <v>26</v>
      </c>
      <c r="J1750" s="14" t="s">
        <v>26</v>
      </c>
    </row>
    <row r="1751" spans="1:10" ht="30" customHeight="1" x14ac:dyDescent="0.25">
      <c r="A1751" s="7" t="s">
        <v>2506</v>
      </c>
      <c r="B1751" s="8" t="s">
        <v>4791</v>
      </c>
      <c r="C1751" s="15">
        <v>53</v>
      </c>
      <c r="D1751" s="16">
        <v>0.89127753122349307</v>
      </c>
      <c r="E1751" s="17">
        <v>-3.3633052135420033E-2</v>
      </c>
      <c r="F1751" s="18">
        <f t="shared" si="157"/>
        <v>-6.345858893475477E-2</v>
      </c>
      <c r="G1751" s="9">
        <v>213</v>
      </c>
      <c r="H1751" s="10">
        <v>0.44274079942462041</v>
      </c>
      <c r="I1751" s="11">
        <v>0.13042471982439602</v>
      </c>
      <c r="J1751" s="12">
        <f>I1751/0.768</f>
        <v>0.16982385393801563</v>
      </c>
    </row>
    <row r="1752" spans="1:10" ht="30" customHeight="1" x14ac:dyDescent="0.25">
      <c r="A1752" s="7" t="s">
        <v>2506</v>
      </c>
      <c r="B1752" s="8" t="s">
        <v>2507</v>
      </c>
      <c r="C1752" s="15">
        <v>52</v>
      </c>
      <c r="D1752" s="16">
        <v>0.2592267908773</v>
      </c>
      <c r="E1752" s="17">
        <v>0.16238116055658178</v>
      </c>
      <c r="F1752" s="18">
        <f t="shared" si="157"/>
        <v>0.3063795482199656</v>
      </c>
      <c r="G1752" s="9">
        <v>99</v>
      </c>
      <c r="H1752" s="10">
        <v>0.62538855200671339</v>
      </c>
      <c r="I1752" s="11">
        <v>0.17458749596643117</v>
      </c>
      <c r="J1752" s="12">
        <f>I1752/0.768</f>
        <v>0.22732746870629059</v>
      </c>
    </row>
    <row r="1753" spans="1:10" ht="30" customHeight="1" x14ac:dyDescent="0.25">
      <c r="A1753" s="7" t="s">
        <v>2506</v>
      </c>
      <c r="B1753" s="8" t="s">
        <v>5386</v>
      </c>
      <c r="C1753" s="15">
        <v>31</v>
      </c>
      <c r="D1753" s="19" t="s">
        <v>26</v>
      </c>
      <c r="E1753" s="17">
        <v>-0.14620935985591374</v>
      </c>
      <c r="F1753" s="18">
        <f t="shared" si="157"/>
        <v>-0.27586671670927121</v>
      </c>
      <c r="G1753" s="9">
        <v>0</v>
      </c>
      <c r="H1753" s="13" t="s">
        <v>26</v>
      </c>
      <c r="I1753" s="13" t="s">
        <v>26</v>
      </c>
      <c r="J1753" s="14" t="s">
        <v>26</v>
      </c>
    </row>
    <row r="1754" spans="1:10" ht="30" customHeight="1" x14ac:dyDescent="0.25">
      <c r="A1754" s="7" t="s">
        <v>2898</v>
      </c>
      <c r="B1754" s="8" t="s">
        <v>2899</v>
      </c>
      <c r="C1754" s="15">
        <v>122</v>
      </c>
      <c r="D1754" s="16">
        <v>0.32211388189808915</v>
      </c>
      <c r="E1754" s="17">
        <v>-0.19622135817705047</v>
      </c>
      <c r="F1754" s="18">
        <f t="shared" si="157"/>
        <v>-0.37022897769254803</v>
      </c>
      <c r="G1754" s="9">
        <v>166</v>
      </c>
      <c r="H1754" s="10">
        <v>0.15376328033372838</v>
      </c>
      <c r="I1754" s="11">
        <v>-0.55784875022296898</v>
      </c>
      <c r="J1754" s="12">
        <f t="shared" ref="J1754:J1760" si="159">I1754/0.768</f>
        <v>-0.7263655601861575</v>
      </c>
    </row>
    <row r="1755" spans="1:10" ht="30" customHeight="1" x14ac:dyDescent="0.25">
      <c r="A1755" s="7" t="s">
        <v>5935</v>
      </c>
      <c r="B1755" s="8" t="s">
        <v>5936</v>
      </c>
      <c r="C1755" s="15">
        <v>0</v>
      </c>
      <c r="D1755" s="19" t="s">
        <v>26</v>
      </c>
      <c r="E1755" s="19" t="s">
        <v>26</v>
      </c>
      <c r="F1755" s="20" t="s">
        <v>26</v>
      </c>
      <c r="G1755" s="9">
        <v>70</v>
      </c>
      <c r="H1755" s="10">
        <v>0.35736963413042611</v>
      </c>
      <c r="I1755" s="11">
        <v>-0.19945595260216092</v>
      </c>
      <c r="J1755" s="12">
        <f t="shared" si="159"/>
        <v>-0.25970827161739701</v>
      </c>
    </row>
    <row r="1756" spans="1:10" ht="30" customHeight="1" x14ac:dyDescent="0.25">
      <c r="A1756" s="7" t="s">
        <v>3596</v>
      </c>
      <c r="B1756" s="8" t="s">
        <v>3597</v>
      </c>
      <c r="C1756" s="15">
        <v>1003</v>
      </c>
      <c r="D1756" s="16">
        <v>0.4841025676104368</v>
      </c>
      <c r="E1756" s="17">
        <v>-0.17579408406297994</v>
      </c>
      <c r="F1756" s="18">
        <f t="shared" ref="F1756:F1779" si="160">E1756/0.53</f>
        <v>-0.33168695106222629</v>
      </c>
      <c r="G1756" s="9">
        <v>2285</v>
      </c>
      <c r="H1756" s="10">
        <v>0.19444473117664834</v>
      </c>
      <c r="I1756" s="11">
        <v>-0.31080356183155183</v>
      </c>
      <c r="J1756" s="12">
        <f t="shared" si="159"/>
        <v>-0.40469213780149976</v>
      </c>
    </row>
    <row r="1757" spans="1:10" ht="30" customHeight="1" x14ac:dyDescent="0.25">
      <c r="A1757" s="7" t="s">
        <v>3963</v>
      </c>
      <c r="B1757" s="8" t="s">
        <v>3964</v>
      </c>
      <c r="C1757" s="15">
        <v>16</v>
      </c>
      <c r="D1757" s="16">
        <v>0.58635703141781836</v>
      </c>
      <c r="E1757" s="17">
        <v>-0.10621914805403099</v>
      </c>
      <c r="F1757" s="18">
        <f t="shared" si="160"/>
        <v>-0.20041348689439809</v>
      </c>
      <c r="G1757" s="9">
        <v>10</v>
      </c>
      <c r="H1757" s="10">
        <v>0.26439922407468486</v>
      </c>
      <c r="I1757" s="11">
        <v>3.3370694255971473E-2</v>
      </c>
      <c r="J1757" s="12">
        <f t="shared" si="159"/>
        <v>4.3451424812462856E-2</v>
      </c>
    </row>
    <row r="1758" spans="1:10" ht="30" customHeight="1" x14ac:dyDescent="0.25">
      <c r="A1758" s="7" t="s">
        <v>3356</v>
      </c>
      <c r="B1758" s="8" t="s">
        <v>3357</v>
      </c>
      <c r="C1758" s="15">
        <v>63</v>
      </c>
      <c r="D1758" s="16">
        <v>0.42111745215603613</v>
      </c>
      <c r="E1758" s="17">
        <v>-0.17237773213013463</v>
      </c>
      <c r="F1758" s="18">
        <f t="shared" si="160"/>
        <v>-0.32524100401912193</v>
      </c>
      <c r="G1758" s="9">
        <v>46</v>
      </c>
      <c r="H1758" s="10">
        <v>0.52338509144269874</v>
      </c>
      <c r="I1758" s="11">
        <v>-0.29142832970848759</v>
      </c>
      <c r="J1758" s="12">
        <f t="shared" si="159"/>
        <v>-0.37946397097459322</v>
      </c>
    </row>
    <row r="1759" spans="1:10" ht="30" customHeight="1" x14ac:dyDescent="0.25">
      <c r="A1759" s="7" t="s">
        <v>3257</v>
      </c>
      <c r="B1759" s="8" t="s">
        <v>3258</v>
      </c>
      <c r="C1759" s="15">
        <v>65</v>
      </c>
      <c r="D1759" s="16">
        <v>0.40306246289470493</v>
      </c>
      <c r="E1759" s="17">
        <v>-0.14089441018647184</v>
      </c>
      <c r="F1759" s="18">
        <f t="shared" si="160"/>
        <v>-0.26583850978579593</v>
      </c>
      <c r="G1759" s="9">
        <v>89</v>
      </c>
      <c r="H1759" s="10">
        <v>0.24531067041420945</v>
      </c>
      <c r="I1759" s="11">
        <v>-0.24436772497119885</v>
      </c>
      <c r="J1759" s="12">
        <f t="shared" si="159"/>
        <v>-0.31818714188958186</v>
      </c>
    </row>
    <row r="1760" spans="1:10" ht="30" customHeight="1" x14ac:dyDescent="0.25">
      <c r="A1760" s="7" t="s">
        <v>3346</v>
      </c>
      <c r="B1760" s="8" t="s">
        <v>3347</v>
      </c>
      <c r="C1760" s="15">
        <v>73</v>
      </c>
      <c r="D1760" s="16">
        <v>0.41989587802176376</v>
      </c>
      <c r="E1760" s="17">
        <v>-0.13226434849244942</v>
      </c>
      <c r="F1760" s="18">
        <f t="shared" si="160"/>
        <v>-0.24955537451405549</v>
      </c>
      <c r="G1760" s="9">
        <v>70</v>
      </c>
      <c r="H1760" s="13" t="s">
        <v>26</v>
      </c>
      <c r="I1760" s="11">
        <v>-0.13626183969635042</v>
      </c>
      <c r="J1760" s="12">
        <f t="shared" si="159"/>
        <v>-0.17742427043795628</v>
      </c>
    </row>
    <row r="1761" spans="1:10" ht="30" customHeight="1" x14ac:dyDescent="0.25">
      <c r="A1761" s="7" t="s">
        <v>109</v>
      </c>
      <c r="B1761" s="8" t="s">
        <v>110</v>
      </c>
      <c r="C1761" s="15">
        <v>102</v>
      </c>
      <c r="D1761" s="16">
        <v>9.1947823769374885E-3</v>
      </c>
      <c r="E1761" s="17">
        <v>0.63547258289817732</v>
      </c>
      <c r="F1761" s="18">
        <f t="shared" si="160"/>
        <v>1.1990048733927874</v>
      </c>
      <c r="G1761" s="9">
        <v>0</v>
      </c>
      <c r="H1761" s="13" t="s">
        <v>26</v>
      </c>
      <c r="I1761" s="13" t="s">
        <v>26</v>
      </c>
      <c r="J1761" s="14" t="s">
        <v>26</v>
      </c>
    </row>
    <row r="1762" spans="1:10" ht="30" customHeight="1" x14ac:dyDescent="0.25">
      <c r="A1762" s="7" t="s">
        <v>1601</v>
      </c>
      <c r="B1762" s="8" t="s">
        <v>1602</v>
      </c>
      <c r="C1762" s="15">
        <v>112</v>
      </c>
      <c r="D1762" s="16">
        <v>0.13307086300307799</v>
      </c>
      <c r="E1762" s="17">
        <v>0.36391895242535743</v>
      </c>
      <c r="F1762" s="18">
        <f t="shared" si="160"/>
        <v>0.68663953287803281</v>
      </c>
      <c r="G1762" s="9">
        <v>0</v>
      </c>
      <c r="H1762" s="13" t="s">
        <v>26</v>
      </c>
      <c r="I1762" s="13" t="s">
        <v>26</v>
      </c>
      <c r="J1762" s="14" t="s">
        <v>26</v>
      </c>
    </row>
    <row r="1763" spans="1:10" ht="30" customHeight="1" x14ac:dyDescent="0.25">
      <c r="A1763" s="7" t="s">
        <v>1641</v>
      </c>
      <c r="B1763" s="8" t="s">
        <v>1642</v>
      </c>
      <c r="C1763" s="15">
        <v>27</v>
      </c>
      <c r="D1763" s="16">
        <v>0.13732373943733256</v>
      </c>
      <c r="E1763" s="17">
        <v>0.23898166950027222</v>
      </c>
      <c r="F1763" s="18">
        <f t="shared" si="160"/>
        <v>0.45090881037787212</v>
      </c>
      <c r="G1763" s="9">
        <v>136</v>
      </c>
      <c r="H1763" s="10">
        <v>3.6475256785834298E-2</v>
      </c>
      <c r="I1763" s="11">
        <v>0.33601640506174307</v>
      </c>
      <c r="J1763" s="12">
        <f t="shared" ref="J1763:J1768" si="161">I1763/0.768</f>
        <v>0.43752136075747794</v>
      </c>
    </row>
    <row r="1764" spans="1:10" ht="30" customHeight="1" x14ac:dyDescent="0.25">
      <c r="A1764" s="7" t="s">
        <v>5387</v>
      </c>
      <c r="B1764" s="8" t="s">
        <v>5388</v>
      </c>
      <c r="C1764" s="15">
        <v>1</v>
      </c>
      <c r="D1764" s="19" t="s">
        <v>26</v>
      </c>
      <c r="E1764" s="17">
        <v>0.21268138848317883</v>
      </c>
      <c r="F1764" s="18">
        <f t="shared" si="160"/>
        <v>0.40128563864750721</v>
      </c>
      <c r="G1764" s="9">
        <v>12</v>
      </c>
      <c r="H1764" s="10">
        <v>0.28326549746095181</v>
      </c>
      <c r="I1764" s="11">
        <v>0.42672287051619179</v>
      </c>
      <c r="J1764" s="12">
        <f t="shared" si="161"/>
        <v>0.55562873765129139</v>
      </c>
    </row>
    <row r="1765" spans="1:10" ht="30" customHeight="1" x14ac:dyDescent="0.25">
      <c r="A1765" s="7" t="s">
        <v>5389</v>
      </c>
      <c r="B1765" s="8" t="s">
        <v>5390</v>
      </c>
      <c r="C1765" s="15">
        <v>1</v>
      </c>
      <c r="D1765" s="19" t="s">
        <v>26</v>
      </c>
      <c r="E1765" s="17">
        <v>0.42700946768739123</v>
      </c>
      <c r="F1765" s="18">
        <f t="shared" si="160"/>
        <v>0.80567824091960605</v>
      </c>
      <c r="G1765" s="9">
        <v>6</v>
      </c>
      <c r="H1765" s="10">
        <v>0.21620207612317022</v>
      </c>
      <c r="I1765" s="11">
        <v>0.75800987161597433</v>
      </c>
      <c r="J1765" s="12">
        <f t="shared" si="161"/>
        <v>0.98699202033329991</v>
      </c>
    </row>
    <row r="1766" spans="1:10" ht="30" customHeight="1" x14ac:dyDescent="0.25">
      <c r="A1766" s="7" t="s">
        <v>2800</v>
      </c>
      <c r="B1766" s="8" t="s">
        <v>2801</v>
      </c>
      <c r="C1766" s="15">
        <v>92</v>
      </c>
      <c r="D1766" s="16">
        <v>0.30921537431540852</v>
      </c>
      <c r="E1766" s="17">
        <v>0.14838600606341842</v>
      </c>
      <c r="F1766" s="18">
        <f t="shared" si="160"/>
        <v>0.2799735963460725</v>
      </c>
      <c r="G1766" s="9">
        <v>257</v>
      </c>
      <c r="H1766" s="10">
        <v>0.40832773504690756</v>
      </c>
      <c r="I1766" s="11">
        <v>5.8390134181350896E-2</v>
      </c>
      <c r="J1766" s="12">
        <f t="shared" si="161"/>
        <v>7.6028820548633982E-2</v>
      </c>
    </row>
    <row r="1767" spans="1:10" ht="30" customHeight="1" x14ac:dyDescent="0.25">
      <c r="A1767" s="7" t="s">
        <v>5391</v>
      </c>
      <c r="B1767" s="8" t="s">
        <v>5392</v>
      </c>
      <c r="C1767" s="15">
        <v>3</v>
      </c>
      <c r="D1767" s="19" t="s">
        <v>26</v>
      </c>
      <c r="E1767" s="17">
        <v>0.1767752466818712</v>
      </c>
      <c r="F1767" s="18">
        <f t="shared" si="160"/>
        <v>0.33353820128654943</v>
      </c>
      <c r="G1767" s="9">
        <v>4</v>
      </c>
      <c r="H1767" s="10">
        <v>0.62956054700582098</v>
      </c>
      <c r="I1767" s="11">
        <v>-2.9143822031544211</v>
      </c>
      <c r="J1767" s="12">
        <f t="shared" si="161"/>
        <v>-3.7947684936906523</v>
      </c>
    </row>
    <row r="1768" spans="1:10" ht="30" customHeight="1" x14ac:dyDescent="0.25">
      <c r="A1768" s="7" t="s">
        <v>4999</v>
      </c>
      <c r="B1768" s="8" t="s">
        <v>5000</v>
      </c>
      <c r="C1768" s="15">
        <v>5</v>
      </c>
      <c r="D1768" s="16">
        <v>0.98514755635413109</v>
      </c>
      <c r="E1768" s="17">
        <v>-5.4003825233956788E-3</v>
      </c>
      <c r="F1768" s="18">
        <f t="shared" si="160"/>
        <v>-1.0189400987539015E-2</v>
      </c>
      <c r="G1768" s="9">
        <v>2</v>
      </c>
      <c r="H1768" s="13" t="s">
        <v>26</v>
      </c>
      <c r="I1768" s="11">
        <v>8.9506859641115877E-2</v>
      </c>
      <c r="J1768" s="12">
        <f t="shared" si="161"/>
        <v>0.11654539015770296</v>
      </c>
    </row>
    <row r="1769" spans="1:10" ht="30" customHeight="1" x14ac:dyDescent="0.25">
      <c r="A1769" s="7" t="s">
        <v>291</v>
      </c>
      <c r="B1769" s="8" t="s">
        <v>292</v>
      </c>
      <c r="C1769" s="15">
        <v>4</v>
      </c>
      <c r="D1769" s="16">
        <v>2.166986445382283E-2</v>
      </c>
      <c r="E1769" s="17">
        <v>0.34172695433898131</v>
      </c>
      <c r="F1769" s="18">
        <f t="shared" si="160"/>
        <v>0.64476783837543639</v>
      </c>
      <c r="G1769" s="9">
        <v>0</v>
      </c>
      <c r="H1769" s="13" t="s">
        <v>26</v>
      </c>
      <c r="I1769" s="13" t="s">
        <v>26</v>
      </c>
      <c r="J1769" s="14" t="s">
        <v>26</v>
      </c>
    </row>
    <row r="1770" spans="1:10" ht="30" customHeight="1" x14ac:dyDescent="0.25">
      <c r="A1770" s="7" t="s">
        <v>244</v>
      </c>
      <c r="B1770" s="8" t="s">
        <v>245</v>
      </c>
      <c r="C1770" s="15">
        <v>14</v>
      </c>
      <c r="D1770" s="16">
        <v>1.8164781527901873E-2</v>
      </c>
      <c r="E1770" s="17">
        <v>0.31961593798353222</v>
      </c>
      <c r="F1770" s="18">
        <f t="shared" si="160"/>
        <v>0.60304893959157024</v>
      </c>
      <c r="G1770" s="9">
        <v>3</v>
      </c>
      <c r="H1770" s="13" t="s">
        <v>26</v>
      </c>
      <c r="I1770" s="11">
        <v>0.20214570337886198</v>
      </c>
      <c r="J1770" s="12">
        <f>I1770/0.768</f>
        <v>0.26321055127455989</v>
      </c>
    </row>
    <row r="1771" spans="1:10" ht="30" customHeight="1" x14ac:dyDescent="0.25">
      <c r="A1771" s="7" t="s">
        <v>2278</v>
      </c>
      <c r="B1771" s="8" t="s">
        <v>2279</v>
      </c>
      <c r="C1771" s="15">
        <v>14</v>
      </c>
      <c r="D1771" s="16">
        <v>0.22674653343028175</v>
      </c>
      <c r="E1771" s="17">
        <v>0.16785012673291386</v>
      </c>
      <c r="F1771" s="18">
        <f t="shared" si="160"/>
        <v>0.31669835232625254</v>
      </c>
      <c r="G1771" s="9">
        <v>0</v>
      </c>
      <c r="H1771" s="13" t="s">
        <v>26</v>
      </c>
      <c r="I1771" s="13" t="s">
        <v>26</v>
      </c>
      <c r="J1771" s="14" t="s">
        <v>26</v>
      </c>
    </row>
    <row r="1772" spans="1:10" ht="30" customHeight="1" x14ac:dyDescent="0.25">
      <c r="A1772" s="7" t="s">
        <v>2804</v>
      </c>
      <c r="B1772" s="8" t="s">
        <v>2805</v>
      </c>
      <c r="C1772" s="15">
        <v>15</v>
      </c>
      <c r="D1772" s="16">
        <v>0.30968479875220001</v>
      </c>
      <c r="E1772" s="17">
        <v>0.35018410652762078</v>
      </c>
      <c r="F1772" s="18">
        <f t="shared" si="160"/>
        <v>0.66072472929739767</v>
      </c>
      <c r="G1772" s="9">
        <v>3</v>
      </c>
      <c r="H1772" s="10">
        <v>0.61037977565911916</v>
      </c>
      <c r="I1772" s="11">
        <v>0.13144282186912432</v>
      </c>
      <c r="J1772" s="12">
        <f t="shared" ref="J1772:J1786" si="162">I1772/0.768</f>
        <v>0.17114950764208894</v>
      </c>
    </row>
    <row r="1773" spans="1:10" ht="30" customHeight="1" x14ac:dyDescent="0.25">
      <c r="A1773" s="7" t="s">
        <v>2468</v>
      </c>
      <c r="B1773" s="8" t="s">
        <v>2469</v>
      </c>
      <c r="C1773" s="15">
        <v>12</v>
      </c>
      <c r="D1773" s="16">
        <v>0.2536831587284949</v>
      </c>
      <c r="E1773" s="17">
        <v>0.52822860726048571</v>
      </c>
      <c r="F1773" s="18">
        <f t="shared" si="160"/>
        <v>0.99665774954808617</v>
      </c>
      <c r="G1773" s="9">
        <v>80</v>
      </c>
      <c r="H1773" s="10">
        <v>0.25204156377228165</v>
      </c>
      <c r="I1773" s="11">
        <v>0.16391266887472439</v>
      </c>
      <c r="J1773" s="12">
        <f t="shared" si="162"/>
        <v>0.21342795426396405</v>
      </c>
    </row>
    <row r="1774" spans="1:10" ht="30" customHeight="1" x14ac:dyDescent="0.25">
      <c r="A1774" s="7" t="s">
        <v>997</v>
      </c>
      <c r="B1774" s="8" t="s">
        <v>998</v>
      </c>
      <c r="C1774" s="15">
        <v>50</v>
      </c>
      <c r="D1774" s="16">
        <v>7.6848422702644401E-2</v>
      </c>
      <c r="E1774" s="17">
        <v>0.1891603663547238</v>
      </c>
      <c r="F1774" s="18">
        <f t="shared" si="160"/>
        <v>0.35690635161268641</v>
      </c>
      <c r="G1774" s="9">
        <v>3</v>
      </c>
      <c r="H1774" s="10">
        <v>0.34151217913281023</v>
      </c>
      <c r="I1774" s="11">
        <v>-0.12317640318107226</v>
      </c>
      <c r="J1774" s="12">
        <f t="shared" si="162"/>
        <v>-0.16038594164202116</v>
      </c>
    </row>
    <row r="1775" spans="1:10" ht="30" customHeight="1" x14ac:dyDescent="0.25">
      <c r="A1775" s="7" t="s">
        <v>171</v>
      </c>
      <c r="B1775" s="8" t="s">
        <v>172</v>
      </c>
      <c r="C1775" s="15">
        <v>25</v>
      </c>
      <c r="D1775" s="16">
        <v>1.3925781164022119E-2</v>
      </c>
      <c r="E1775" s="17">
        <v>0.47424445304966295</v>
      </c>
      <c r="F1775" s="18">
        <f t="shared" si="160"/>
        <v>0.89480085481068472</v>
      </c>
      <c r="G1775" s="9">
        <v>1</v>
      </c>
      <c r="H1775" s="13" t="s">
        <v>26</v>
      </c>
      <c r="I1775" s="11">
        <v>-0.12341508261283336</v>
      </c>
      <c r="J1775" s="12">
        <f t="shared" si="162"/>
        <v>-0.16069672215212677</v>
      </c>
    </row>
    <row r="1776" spans="1:10" ht="30" customHeight="1" x14ac:dyDescent="0.25">
      <c r="A1776" s="7" t="s">
        <v>3229</v>
      </c>
      <c r="B1776" s="8" t="s">
        <v>3230</v>
      </c>
      <c r="C1776" s="15">
        <v>45</v>
      </c>
      <c r="D1776" s="16">
        <v>0.3946750851897799</v>
      </c>
      <c r="E1776" s="17">
        <v>-7.631941474767405E-2</v>
      </c>
      <c r="F1776" s="18">
        <f t="shared" si="160"/>
        <v>-0.1439988957503284</v>
      </c>
      <c r="G1776" s="9">
        <v>13</v>
      </c>
      <c r="H1776" s="10">
        <v>0.34125219799711815</v>
      </c>
      <c r="I1776" s="11">
        <v>0.11595427934346679</v>
      </c>
      <c r="J1776" s="12">
        <f t="shared" si="162"/>
        <v>0.1509821345618057</v>
      </c>
    </row>
    <row r="1777" spans="1:10" ht="30" customHeight="1" x14ac:dyDescent="0.25">
      <c r="A1777" s="7" t="s">
        <v>4222</v>
      </c>
      <c r="B1777" s="8" t="s">
        <v>4223</v>
      </c>
      <c r="C1777" s="15">
        <v>3</v>
      </c>
      <c r="D1777" s="16">
        <v>0.67994745627631992</v>
      </c>
      <c r="E1777" s="17">
        <v>-0.31327850256944778</v>
      </c>
      <c r="F1777" s="18">
        <f t="shared" si="160"/>
        <v>-0.59109151428197693</v>
      </c>
      <c r="G1777" s="9">
        <v>2</v>
      </c>
      <c r="H1777" s="13" t="s">
        <v>26</v>
      </c>
      <c r="I1777" s="11">
        <v>0.64834261350392697</v>
      </c>
      <c r="J1777" s="12">
        <f t="shared" si="162"/>
        <v>0.84419611133323824</v>
      </c>
    </row>
    <row r="1778" spans="1:10" ht="30" customHeight="1" x14ac:dyDescent="0.25">
      <c r="A1778" s="7" t="s">
        <v>2008</v>
      </c>
      <c r="B1778" s="8" t="s">
        <v>2009</v>
      </c>
      <c r="C1778" s="15">
        <v>258</v>
      </c>
      <c r="D1778" s="16">
        <v>0.18375130354732375</v>
      </c>
      <c r="E1778" s="17">
        <v>0.24221213958375887</v>
      </c>
      <c r="F1778" s="18">
        <f t="shared" si="160"/>
        <v>0.45700403695048841</v>
      </c>
      <c r="G1778" s="9">
        <v>121</v>
      </c>
      <c r="H1778" s="10">
        <v>0.18685983515043106</v>
      </c>
      <c r="I1778" s="11">
        <v>0.46237051663782031</v>
      </c>
      <c r="J1778" s="12">
        <f t="shared" si="162"/>
        <v>0.60204494353882854</v>
      </c>
    </row>
    <row r="1779" spans="1:10" ht="30" customHeight="1" x14ac:dyDescent="0.25">
      <c r="A1779" s="7" t="s">
        <v>4100</v>
      </c>
      <c r="B1779" s="8" t="s">
        <v>4101</v>
      </c>
      <c r="C1779" s="15">
        <v>10</v>
      </c>
      <c r="D1779" s="16">
        <v>0.63021244801157095</v>
      </c>
      <c r="E1779" s="17">
        <v>0.11255081586472715</v>
      </c>
      <c r="F1779" s="18">
        <f t="shared" si="160"/>
        <v>0.21236002993344744</v>
      </c>
      <c r="G1779" s="9">
        <v>8</v>
      </c>
      <c r="H1779" s="10">
        <v>0.37829613911679327</v>
      </c>
      <c r="I1779" s="11">
        <v>0.25916582582153125</v>
      </c>
      <c r="J1779" s="12">
        <f t="shared" si="162"/>
        <v>0.33745550237178545</v>
      </c>
    </row>
    <row r="1780" spans="1:10" ht="30" customHeight="1" x14ac:dyDescent="0.25">
      <c r="A1780" s="7" t="s">
        <v>5937</v>
      </c>
      <c r="B1780" s="8" t="s">
        <v>5938</v>
      </c>
      <c r="C1780" s="15">
        <v>0</v>
      </c>
      <c r="D1780" s="19" t="s">
        <v>26</v>
      </c>
      <c r="E1780" s="19" t="s">
        <v>26</v>
      </c>
      <c r="F1780" s="20" t="s">
        <v>26</v>
      </c>
      <c r="G1780" s="9">
        <v>47</v>
      </c>
      <c r="H1780" s="10">
        <v>0.83433026341565886</v>
      </c>
      <c r="I1780" s="11">
        <v>-6.0033097094687383E-2</v>
      </c>
      <c r="J1780" s="12">
        <f t="shared" si="162"/>
        <v>-7.8168095175374194E-2</v>
      </c>
    </row>
    <row r="1781" spans="1:10" ht="30" customHeight="1" x14ac:dyDescent="0.25">
      <c r="A1781" s="7" t="s">
        <v>5939</v>
      </c>
      <c r="B1781" s="8" t="s">
        <v>5940</v>
      </c>
      <c r="C1781" s="15">
        <v>0</v>
      </c>
      <c r="D1781" s="19" t="s">
        <v>26</v>
      </c>
      <c r="E1781" s="19" t="s">
        <v>26</v>
      </c>
      <c r="F1781" s="20" t="s">
        <v>26</v>
      </c>
      <c r="G1781" s="9">
        <v>7</v>
      </c>
      <c r="H1781" s="10">
        <v>0.71371112036907258</v>
      </c>
      <c r="I1781" s="11">
        <v>-0.1794633210768109</v>
      </c>
      <c r="J1781" s="12">
        <f t="shared" si="162"/>
        <v>-0.23367619931876418</v>
      </c>
    </row>
    <row r="1782" spans="1:10" ht="30" customHeight="1" x14ac:dyDescent="0.25">
      <c r="A1782" s="7" t="s">
        <v>4893</v>
      </c>
      <c r="B1782" s="8" t="s">
        <v>4894</v>
      </c>
      <c r="C1782" s="15">
        <v>14</v>
      </c>
      <c r="D1782" s="16">
        <v>0.93927624202800741</v>
      </c>
      <c r="E1782" s="17">
        <v>7.1801036976269494E-3</v>
      </c>
      <c r="F1782" s="18">
        <f t="shared" ref="F1782:F1825" si="163">E1782/0.53</f>
        <v>1.3547365467220658E-2</v>
      </c>
      <c r="G1782" s="9">
        <v>16</v>
      </c>
      <c r="H1782" s="10">
        <v>0.44653986348087482</v>
      </c>
      <c r="I1782" s="11">
        <v>-6.3658833824834241E-2</v>
      </c>
      <c r="J1782" s="12">
        <f t="shared" si="162"/>
        <v>-8.2889106542752916E-2</v>
      </c>
    </row>
    <row r="1783" spans="1:10" ht="30" customHeight="1" x14ac:dyDescent="0.25">
      <c r="A1783" s="7" t="s">
        <v>4164</v>
      </c>
      <c r="B1783" s="8" t="s">
        <v>4165</v>
      </c>
      <c r="C1783" s="15">
        <v>9</v>
      </c>
      <c r="D1783" s="16">
        <v>0.65525302809037844</v>
      </c>
      <c r="E1783" s="17">
        <v>-0.43388820316188154</v>
      </c>
      <c r="F1783" s="18">
        <f t="shared" si="163"/>
        <v>-0.8186569870978897</v>
      </c>
      <c r="G1783" s="9">
        <v>3</v>
      </c>
      <c r="H1783" s="10">
        <v>0.24100107462164</v>
      </c>
      <c r="I1783" s="11">
        <v>-0.1935490864769219</v>
      </c>
      <c r="J1783" s="12">
        <f t="shared" si="162"/>
        <v>-0.25201703968349204</v>
      </c>
    </row>
    <row r="1784" spans="1:10" ht="30" customHeight="1" x14ac:dyDescent="0.25">
      <c r="A1784" s="7" t="s">
        <v>3880</v>
      </c>
      <c r="B1784" s="8" t="s">
        <v>3881</v>
      </c>
      <c r="C1784" s="15">
        <v>23</v>
      </c>
      <c r="D1784" s="16">
        <v>0.56154956330941141</v>
      </c>
      <c r="E1784" s="17">
        <v>7.8603798383256415E-2</v>
      </c>
      <c r="F1784" s="18">
        <f t="shared" si="163"/>
        <v>0.14830905355331397</v>
      </c>
      <c r="G1784" s="9">
        <v>1</v>
      </c>
      <c r="H1784" s="13" t="s">
        <v>26</v>
      </c>
      <c r="I1784" s="11">
        <v>0.32408475388951791</v>
      </c>
      <c r="J1784" s="12">
        <f t="shared" si="162"/>
        <v>0.42198535662697645</v>
      </c>
    </row>
    <row r="1785" spans="1:10" ht="30" customHeight="1" x14ac:dyDescent="0.25">
      <c r="A1785" s="7" t="s">
        <v>3874</v>
      </c>
      <c r="B1785" s="8" t="s">
        <v>3875</v>
      </c>
      <c r="C1785" s="15">
        <v>22</v>
      </c>
      <c r="D1785" s="16">
        <v>0.56019111092275531</v>
      </c>
      <c r="E1785" s="17">
        <v>0.17589133107629107</v>
      </c>
      <c r="F1785" s="18">
        <f t="shared" si="163"/>
        <v>0.33187043599300198</v>
      </c>
      <c r="G1785" s="9">
        <v>6</v>
      </c>
      <c r="H1785" s="10">
        <v>0.65699386005505844</v>
      </c>
      <c r="I1785" s="11">
        <v>0.10845226613284381</v>
      </c>
      <c r="J1785" s="12">
        <f t="shared" si="162"/>
        <v>0.14121388819380704</v>
      </c>
    </row>
    <row r="1786" spans="1:10" ht="30" customHeight="1" x14ac:dyDescent="0.25">
      <c r="A1786" s="7" t="s">
        <v>880</v>
      </c>
      <c r="B1786" s="8" t="s">
        <v>881</v>
      </c>
      <c r="C1786" s="15">
        <v>75</v>
      </c>
      <c r="D1786" s="16">
        <v>6.8932351343288858E-2</v>
      </c>
      <c r="E1786" s="17">
        <v>0.20009863454193808</v>
      </c>
      <c r="F1786" s="18">
        <f t="shared" si="163"/>
        <v>0.37754459347535485</v>
      </c>
      <c r="G1786" s="9">
        <v>353</v>
      </c>
      <c r="H1786" s="10">
        <v>0.43733950975041957</v>
      </c>
      <c r="I1786" s="11">
        <v>6.8107252602286075E-2</v>
      </c>
      <c r="J1786" s="12">
        <f t="shared" si="162"/>
        <v>8.8681318492559988E-2</v>
      </c>
    </row>
    <row r="1787" spans="1:10" ht="30" customHeight="1" x14ac:dyDescent="0.25">
      <c r="A1787" s="7" t="s">
        <v>3117</v>
      </c>
      <c r="B1787" s="8" t="s">
        <v>3118</v>
      </c>
      <c r="C1787" s="15">
        <v>6</v>
      </c>
      <c r="D1787" s="16">
        <v>0.36931442929612823</v>
      </c>
      <c r="E1787" s="17">
        <v>0.26901209882253219</v>
      </c>
      <c r="F1787" s="18">
        <f t="shared" si="163"/>
        <v>0.50756999777836254</v>
      </c>
      <c r="G1787" s="9">
        <v>0</v>
      </c>
      <c r="H1787" s="13" t="s">
        <v>26</v>
      </c>
      <c r="I1787" s="13" t="s">
        <v>26</v>
      </c>
      <c r="J1787" s="14" t="s">
        <v>26</v>
      </c>
    </row>
    <row r="1788" spans="1:10" ht="30" customHeight="1" x14ac:dyDescent="0.25">
      <c r="A1788" s="7" t="s">
        <v>1818</v>
      </c>
      <c r="B1788" s="8" t="s">
        <v>1819</v>
      </c>
      <c r="C1788" s="15">
        <v>25</v>
      </c>
      <c r="D1788" s="16">
        <v>0.15900720592110767</v>
      </c>
      <c r="E1788" s="17">
        <v>0.24168903711101539</v>
      </c>
      <c r="F1788" s="18">
        <f t="shared" si="163"/>
        <v>0.45601705115285918</v>
      </c>
      <c r="G1788" s="9">
        <v>4</v>
      </c>
      <c r="H1788" s="10">
        <v>0.97412955012659763</v>
      </c>
      <c r="I1788" s="11">
        <v>3.2264357800950716E-3</v>
      </c>
      <c r="J1788" s="12">
        <f>I1788/0.768</f>
        <v>4.2010882553321248E-3</v>
      </c>
    </row>
    <row r="1789" spans="1:10" ht="30" customHeight="1" x14ac:dyDescent="0.25">
      <c r="A1789" s="7" t="s">
        <v>238</v>
      </c>
      <c r="B1789" s="8" t="s">
        <v>239</v>
      </c>
      <c r="C1789" s="15">
        <v>27</v>
      </c>
      <c r="D1789" s="16">
        <v>1.781196181137483E-2</v>
      </c>
      <c r="E1789" s="17">
        <v>0.66472021968559847</v>
      </c>
      <c r="F1789" s="18">
        <f t="shared" si="163"/>
        <v>1.2541890937464122</v>
      </c>
      <c r="G1789" s="9">
        <v>4</v>
      </c>
      <c r="H1789" s="10">
        <v>0.677930640207</v>
      </c>
      <c r="I1789" s="11">
        <v>3.4925614983901752E-2</v>
      </c>
      <c r="J1789" s="12">
        <f>I1789/0.768</f>
        <v>4.5476061176955407E-2</v>
      </c>
    </row>
    <row r="1790" spans="1:10" ht="30" customHeight="1" x14ac:dyDescent="0.25">
      <c r="A1790" s="7" t="s">
        <v>1135</v>
      </c>
      <c r="B1790" s="8" t="s">
        <v>1136</v>
      </c>
      <c r="C1790" s="15">
        <v>12</v>
      </c>
      <c r="D1790" s="16">
        <v>8.9934274530299382E-2</v>
      </c>
      <c r="E1790" s="17">
        <v>0.49924247587891801</v>
      </c>
      <c r="F1790" s="18">
        <f t="shared" si="163"/>
        <v>0.94196693562059997</v>
      </c>
      <c r="G1790" s="9">
        <v>4</v>
      </c>
      <c r="H1790" s="10">
        <v>0.72787452506988592</v>
      </c>
      <c r="I1790" s="11">
        <v>6.6774964949051274E-2</v>
      </c>
      <c r="J1790" s="12">
        <f>I1790/0.768</f>
        <v>8.6946568944077179E-2</v>
      </c>
    </row>
    <row r="1791" spans="1:10" ht="30" customHeight="1" x14ac:dyDescent="0.25">
      <c r="A1791" s="7" t="s">
        <v>3463</v>
      </c>
      <c r="B1791" s="8" t="s">
        <v>3464</v>
      </c>
      <c r="C1791" s="15">
        <v>3</v>
      </c>
      <c r="D1791" s="16">
        <v>0.44755114218664899</v>
      </c>
      <c r="E1791" s="17">
        <v>0.87169412656740275</v>
      </c>
      <c r="F1791" s="18">
        <f t="shared" si="163"/>
        <v>1.6447058991837786</v>
      </c>
      <c r="G1791" s="9">
        <v>0</v>
      </c>
      <c r="H1791" s="13" t="s">
        <v>26</v>
      </c>
      <c r="I1791" s="13" t="s">
        <v>26</v>
      </c>
      <c r="J1791" s="14" t="s">
        <v>26</v>
      </c>
    </row>
    <row r="1792" spans="1:10" ht="30" customHeight="1" x14ac:dyDescent="0.25">
      <c r="A1792" s="7" t="s">
        <v>2962</v>
      </c>
      <c r="B1792" s="8" t="s">
        <v>2963</v>
      </c>
      <c r="C1792" s="15">
        <v>79</v>
      </c>
      <c r="D1792" s="16">
        <v>0.33451235393348061</v>
      </c>
      <c r="E1792" s="17">
        <v>0.25547642572489804</v>
      </c>
      <c r="F1792" s="18">
        <f t="shared" si="163"/>
        <v>0.48203099193376986</v>
      </c>
      <c r="G1792" s="9">
        <v>63</v>
      </c>
      <c r="H1792" s="10">
        <v>0.90724368242004783</v>
      </c>
      <c r="I1792" s="11">
        <v>-7.7825172692953986E-3</v>
      </c>
      <c r="J1792" s="12">
        <f>I1792/0.768</f>
        <v>-1.0133486027728383E-2</v>
      </c>
    </row>
    <row r="1793" spans="1:10" ht="30" customHeight="1" x14ac:dyDescent="0.25">
      <c r="A1793" s="7" t="s">
        <v>2256</v>
      </c>
      <c r="B1793" s="8" t="s">
        <v>2257</v>
      </c>
      <c r="C1793" s="15">
        <v>15</v>
      </c>
      <c r="D1793" s="16">
        <v>0.2238526598133018</v>
      </c>
      <c r="E1793" s="17">
        <v>0.21320274822025442</v>
      </c>
      <c r="F1793" s="18">
        <f t="shared" si="163"/>
        <v>0.40226933626463096</v>
      </c>
      <c r="G1793" s="9">
        <v>1</v>
      </c>
      <c r="H1793" s="13" t="s">
        <v>26</v>
      </c>
      <c r="I1793" s="11">
        <v>-0.37823415521923875</v>
      </c>
      <c r="J1793" s="12">
        <f>I1793/0.768</f>
        <v>-0.49249238960838376</v>
      </c>
    </row>
    <row r="1794" spans="1:10" ht="30" customHeight="1" x14ac:dyDescent="0.25">
      <c r="A1794" s="7" t="s">
        <v>4682</v>
      </c>
      <c r="B1794" s="8" t="s">
        <v>4683</v>
      </c>
      <c r="C1794" s="15">
        <v>9</v>
      </c>
      <c r="D1794" s="16">
        <v>0.84266804982599808</v>
      </c>
      <c r="E1794" s="17">
        <v>3.2172467695281121E-2</v>
      </c>
      <c r="F1794" s="18">
        <f t="shared" si="163"/>
        <v>6.0702769236379468E-2</v>
      </c>
      <c r="G1794" s="9">
        <v>0</v>
      </c>
      <c r="H1794" s="13" t="s">
        <v>26</v>
      </c>
      <c r="I1794" s="13" t="s">
        <v>26</v>
      </c>
      <c r="J1794" s="14" t="s">
        <v>26</v>
      </c>
    </row>
    <row r="1795" spans="1:10" ht="30" customHeight="1" x14ac:dyDescent="0.25">
      <c r="A1795" s="7" t="s">
        <v>2064</v>
      </c>
      <c r="B1795" s="8" t="s">
        <v>2065</v>
      </c>
      <c r="C1795" s="15">
        <v>67</v>
      </c>
      <c r="D1795" s="16">
        <v>0.19063804372206519</v>
      </c>
      <c r="E1795" s="17">
        <v>4.2791246096960327E-2</v>
      </c>
      <c r="F1795" s="18">
        <f t="shared" si="163"/>
        <v>8.0738200182944003E-2</v>
      </c>
      <c r="G1795" s="9">
        <v>14</v>
      </c>
      <c r="H1795" s="10">
        <v>0.22099803616217167</v>
      </c>
      <c r="I1795" s="11">
        <v>0.25920665644247115</v>
      </c>
      <c r="J1795" s="12">
        <f>I1795/0.768</f>
        <v>0.33750866724280099</v>
      </c>
    </row>
    <row r="1796" spans="1:10" ht="30" customHeight="1" x14ac:dyDescent="0.25">
      <c r="A1796" s="7" t="s">
        <v>1799</v>
      </c>
      <c r="B1796" s="8" t="s">
        <v>1800</v>
      </c>
      <c r="C1796" s="15">
        <v>235</v>
      </c>
      <c r="D1796" s="16">
        <v>0.15706429696565968</v>
      </c>
      <c r="E1796" s="17">
        <v>0.22052822614609968</v>
      </c>
      <c r="F1796" s="18">
        <f t="shared" si="163"/>
        <v>0.41609099272848993</v>
      </c>
      <c r="G1796" s="9">
        <v>1096</v>
      </c>
      <c r="H1796" s="10">
        <v>0.45617871880569238</v>
      </c>
      <c r="I1796" s="11">
        <v>0.11863877098301857</v>
      </c>
      <c r="J1796" s="12">
        <f>I1796/0.768</f>
        <v>0.15447756638413876</v>
      </c>
    </row>
    <row r="1797" spans="1:10" ht="30" customHeight="1" x14ac:dyDescent="0.25">
      <c r="A1797" s="7" t="s">
        <v>2878</v>
      </c>
      <c r="B1797" s="8" t="s">
        <v>2879</v>
      </c>
      <c r="C1797" s="15">
        <v>62</v>
      </c>
      <c r="D1797" s="16">
        <v>0.32015888454705987</v>
      </c>
      <c r="E1797" s="17">
        <v>0.14640895081097058</v>
      </c>
      <c r="F1797" s="18">
        <f t="shared" si="163"/>
        <v>0.2762433034169256</v>
      </c>
      <c r="G1797" s="9">
        <v>35</v>
      </c>
      <c r="H1797" s="10">
        <v>0.10536075946341418</v>
      </c>
      <c r="I1797" s="11">
        <v>-9.1108144361412333E-2</v>
      </c>
      <c r="J1797" s="12">
        <f>I1797/0.768</f>
        <v>-0.1186303963039223</v>
      </c>
    </row>
    <row r="1798" spans="1:10" ht="30" customHeight="1" x14ac:dyDescent="0.25">
      <c r="A1798" s="7" t="s">
        <v>1354</v>
      </c>
      <c r="B1798" s="8" t="s">
        <v>1355</v>
      </c>
      <c r="C1798" s="15">
        <v>5</v>
      </c>
      <c r="D1798" s="16">
        <v>0.10812572770917268</v>
      </c>
      <c r="E1798" s="17">
        <v>0.21353669957902871</v>
      </c>
      <c r="F1798" s="18">
        <f t="shared" si="163"/>
        <v>0.40289943316797866</v>
      </c>
      <c r="G1798" s="9">
        <v>0</v>
      </c>
      <c r="H1798" s="13" t="s">
        <v>26</v>
      </c>
      <c r="I1798" s="13" t="s">
        <v>26</v>
      </c>
      <c r="J1798" s="14" t="s">
        <v>26</v>
      </c>
    </row>
    <row r="1799" spans="1:10" ht="30" customHeight="1" x14ac:dyDescent="0.25">
      <c r="A1799" s="7" t="s">
        <v>1922</v>
      </c>
      <c r="B1799" s="8" t="s">
        <v>1923</v>
      </c>
      <c r="C1799" s="15">
        <v>4</v>
      </c>
      <c r="D1799" s="16">
        <v>0.17368445120641726</v>
      </c>
      <c r="E1799" s="17">
        <v>0.77131907996479909</v>
      </c>
      <c r="F1799" s="18">
        <f t="shared" si="163"/>
        <v>1.4553190188015077</v>
      </c>
      <c r="G1799" s="9">
        <v>0</v>
      </c>
      <c r="H1799" s="13" t="s">
        <v>26</v>
      </c>
      <c r="I1799" s="13" t="s">
        <v>26</v>
      </c>
      <c r="J1799" s="14" t="s">
        <v>26</v>
      </c>
    </row>
    <row r="1800" spans="1:10" ht="30" customHeight="1" x14ac:dyDescent="0.25">
      <c r="A1800" s="7" t="s">
        <v>2196</v>
      </c>
      <c r="B1800" s="8" t="s">
        <v>2197</v>
      </c>
      <c r="C1800" s="15">
        <v>5</v>
      </c>
      <c r="D1800" s="16">
        <v>0.2125436349607964</v>
      </c>
      <c r="E1800" s="17">
        <v>0.49324941865555916</v>
      </c>
      <c r="F1800" s="18">
        <f t="shared" si="163"/>
        <v>0.93065928048218705</v>
      </c>
      <c r="G1800" s="9">
        <v>4</v>
      </c>
      <c r="H1800" s="10">
        <v>0.11693445921470973</v>
      </c>
      <c r="I1800" s="11">
        <v>0.49681076159847237</v>
      </c>
      <c r="J1800" s="12">
        <f t="shared" ref="J1800:J1810" si="164">I1800/0.768</f>
        <v>0.6468890124980109</v>
      </c>
    </row>
    <row r="1801" spans="1:10" ht="30" customHeight="1" x14ac:dyDescent="0.25">
      <c r="A1801" s="7" t="s">
        <v>4319</v>
      </c>
      <c r="B1801" s="8" t="s">
        <v>4320</v>
      </c>
      <c r="C1801" s="15">
        <v>3</v>
      </c>
      <c r="D1801" s="16">
        <v>0.71152528383328417</v>
      </c>
      <c r="E1801" s="17">
        <v>8.1132247019760115E-2</v>
      </c>
      <c r="F1801" s="18">
        <f t="shared" si="163"/>
        <v>0.15307971135803794</v>
      </c>
      <c r="G1801" s="9">
        <v>6</v>
      </c>
      <c r="H1801" s="10">
        <v>0.47621631490209615</v>
      </c>
      <c r="I1801" s="11">
        <v>0.16893080678210751</v>
      </c>
      <c r="J1801" s="12">
        <f t="shared" si="164"/>
        <v>0.2199619879975358</v>
      </c>
    </row>
    <row r="1802" spans="1:10" ht="30" customHeight="1" x14ac:dyDescent="0.25">
      <c r="A1802" s="7" t="s">
        <v>2270</v>
      </c>
      <c r="B1802" s="8" t="s">
        <v>2271</v>
      </c>
      <c r="C1802" s="15">
        <v>6</v>
      </c>
      <c r="D1802" s="16">
        <v>0.22602870288619969</v>
      </c>
      <c r="E1802" s="17">
        <v>0.32757358760160282</v>
      </c>
      <c r="F1802" s="18">
        <f t="shared" si="163"/>
        <v>0.61806337283321289</v>
      </c>
      <c r="G1802" s="9">
        <v>2</v>
      </c>
      <c r="H1802" s="10">
        <v>0.72190701748901975</v>
      </c>
      <c r="I1802" s="11">
        <v>-4.5433510084000137E-2</v>
      </c>
      <c r="J1802" s="12">
        <f t="shared" si="164"/>
        <v>-5.9158216255208507E-2</v>
      </c>
    </row>
    <row r="1803" spans="1:10" ht="30" customHeight="1" x14ac:dyDescent="0.25">
      <c r="A1803" s="7" t="s">
        <v>3088</v>
      </c>
      <c r="B1803" s="8" t="s">
        <v>3089</v>
      </c>
      <c r="C1803" s="15">
        <v>7</v>
      </c>
      <c r="D1803" s="16">
        <v>0.36233404648531142</v>
      </c>
      <c r="E1803" s="17">
        <v>0.14404754034537778</v>
      </c>
      <c r="F1803" s="18">
        <f t="shared" si="163"/>
        <v>0.27178781197241092</v>
      </c>
      <c r="G1803" s="9">
        <v>10</v>
      </c>
      <c r="H1803" s="10">
        <v>0.38841711857545136</v>
      </c>
      <c r="I1803" s="11">
        <v>-0.15184153128678857</v>
      </c>
      <c r="J1803" s="12">
        <f t="shared" si="164"/>
        <v>-0.19771032719633927</v>
      </c>
    </row>
    <row r="1804" spans="1:10" ht="30" customHeight="1" x14ac:dyDescent="0.25">
      <c r="A1804" s="7" t="s">
        <v>4453</v>
      </c>
      <c r="B1804" s="8" t="s">
        <v>4454</v>
      </c>
      <c r="C1804" s="15">
        <v>23</v>
      </c>
      <c r="D1804" s="16">
        <v>0.75816239703904775</v>
      </c>
      <c r="E1804" s="17">
        <v>3.4945064844937153E-2</v>
      </c>
      <c r="F1804" s="18">
        <f t="shared" si="163"/>
        <v>6.5934084613088959E-2</v>
      </c>
      <c r="G1804" s="9">
        <v>36</v>
      </c>
      <c r="H1804" s="10">
        <v>0.66364997024425998</v>
      </c>
      <c r="I1804" s="11">
        <v>-0.17367124044099527</v>
      </c>
      <c r="J1804" s="12">
        <f t="shared" si="164"/>
        <v>-0.22613442765754593</v>
      </c>
    </row>
    <row r="1805" spans="1:10" ht="30" customHeight="1" x14ac:dyDescent="0.25">
      <c r="A1805" s="7" t="s">
        <v>4090</v>
      </c>
      <c r="B1805" s="8" t="s">
        <v>4091</v>
      </c>
      <c r="C1805" s="15">
        <v>3</v>
      </c>
      <c r="D1805" s="16">
        <v>0.62736880898868785</v>
      </c>
      <c r="E1805" s="17">
        <v>-1.2100341114386208</v>
      </c>
      <c r="F1805" s="18">
        <f t="shared" si="163"/>
        <v>-2.2830832291294731</v>
      </c>
      <c r="G1805" s="9">
        <v>1</v>
      </c>
      <c r="H1805" s="13" t="s">
        <v>26</v>
      </c>
      <c r="I1805" s="11">
        <v>0.73003558192776374</v>
      </c>
      <c r="J1805" s="12">
        <f t="shared" si="164"/>
        <v>0.95056716396844232</v>
      </c>
    </row>
    <row r="1806" spans="1:10" ht="30" customHeight="1" x14ac:dyDescent="0.25">
      <c r="A1806" s="7" t="s">
        <v>1607</v>
      </c>
      <c r="B1806" s="8" t="s">
        <v>1608</v>
      </c>
      <c r="C1806" s="15">
        <v>18</v>
      </c>
      <c r="D1806" s="16">
        <v>0.13385429188607034</v>
      </c>
      <c r="E1806" s="17">
        <v>0.43457698061105443</v>
      </c>
      <c r="F1806" s="18">
        <f t="shared" si="163"/>
        <v>0.81995656719066867</v>
      </c>
      <c r="G1806" s="9">
        <v>22</v>
      </c>
      <c r="H1806" s="10">
        <v>0.3914619501857981</v>
      </c>
      <c r="I1806" s="11">
        <v>-0.10834469048637384</v>
      </c>
      <c r="J1806" s="12">
        <f t="shared" si="164"/>
        <v>-0.14107381573746594</v>
      </c>
    </row>
    <row r="1807" spans="1:10" ht="30" customHeight="1" x14ac:dyDescent="0.25">
      <c r="A1807" s="7" t="s">
        <v>3951</v>
      </c>
      <c r="B1807" s="8" t="s">
        <v>3952</v>
      </c>
      <c r="C1807" s="15">
        <v>19</v>
      </c>
      <c r="D1807" s="16">
        <v>0.58367619992148478</v>
      </c>
      <c r="E1807" s="17">
        <v>-0.22396769594284896</v>
      </c>
      <c r="F1807" s="18">
        <f t="shared" si="163"/>
        <v>-0.42258055838273384</v>
      </c>
      <c r="G1807" s="9">
        <v>10</v>
      </c>
      <c r="H1807" s="13" t="s">
        <v>26</v>
      </c>
      <c r="I1807" s="11">
        <v>1.23818467193418E-2</v>
      </c>
      <c r="J1807" s="12">
        <f t="shared" si="164"/>
        <v>1.6122196249142969E-2</v>
      </c>
    </row>
    <row r="1808" spans="1:10" ht="30" customHeight="1" x14ac:dyDescent="0.25">
      <c r="A1808" s="7" t="s">
        <v>2504</v>
      </c>
      <c r="B1808" s="8" t="s">
        <v>2505</v>
      </c>
      <c r="C1808" s="15">
        <v>8</v>
      </c>
      <c r="D1808" s="16">
        <v>0.25896471896335382</v>
      </c>
      <c r="E1808" s="17">
        <v>0.3066191740477433</v>
      </c>
      <c r="F1808" s="18">
        <f t="shared" si="163"/>
        <v>0.57852674348630806</v>
      </c>
      <c r="G1808" s="9">
        <v>29</v>
      </c>
      <c r="H1808" s="10">
        <v>0.70865173804066961</v>
      </c>
      <c r="I1808" s="11">
        <v>7.0906486987999423E-2</v>
      </c>
      <c r="J1808" s="12">
        <f t="shared" si="164"/>
        <v>9.2326154932290919E-2</v>
      </c>
    </row>
    <row r="1809" spans="1:10" ht="30" customHeight="1" x14ac:dyDescent="0.25">
      <c r="A1809" s="7" t="s">
        <v>157</v>
      </c>
      <c r="B1809" s="8" t="s">
        <v>158</v>
      </c>
      <c r="C1809" s="15">
        <v>10</v>
      </c>
      <c r="D1809" s="16">
        <v>1.3332811948150395E-2</v>
      </c>
      <c r="E1809" s="17">
        <v>-0.54134620351126772</v>
      </c>
      <c r="F1809" s="18">
        <f t="shared" si="163"/>
        <v>-1.0214079311533353</v>
      </c>
      <c r="G1809" s="9">
        <v>3</v>
      </c>
      <c r="H1809" s="10">
        <v>0.15242829269460534</v>
      </c>
      <c r="I1809" s="11">
        <v>-2.0605606614002969E-2</v>
      </c>
      <c r="J1809" s="12">
        <f t="shared" si="164"/>
        <v>-2.6830216945316364E-2</v>
      </c>
    </row>
    <row r="1810" spans="1:10" ht="30" customHeight="1" x14ac:dyDescent="0.25">
      <c r="A1810" s="7" t="s">
        <v>3484</v>
      </c>
      <c r="B1810" s="8" t="s">
        <v>3485</v>
      </c>
      <c r="C1810" s="15">
        <v>16</v>
      </c>
      <c r="D1810" s="16">
        <v>0.45427441803358537</v>
      </c>
      <c r="E1810" s="17">
        <v>0.17557615909850502</v>
      </c>
      <c r="F1810" s="18">
        <f t="shared" si="163"/>
        <v>0.33127577188397173</v>
      </c>
      <c r="G1810" s="9">
        <v>4</v>
      </c>
      <c r="H1810" s="13" t="s">
        <v>26</v>
      </c>
      <c r="I1810" s="11">
        <v>0.37017915680595914</v>
      </c>
      <c r="J1810" s="12">
        <f t="shared" si="164"/>
        <v>0.48200411042442598</v>
      </c>
    </row>
    <row r="1811" spans="1:10" ht="30" customHeight="1" x14ac:dyDescent="0.25">
      <c r="A1811" s="7" t="s">
        <v>2346</v>
      </c>
      <c r="B1811" s="8" t="s">
        <v>2347</v>
      </c>
      <c r="C1811" s="15">
        <v>9</v>
      </c>
      <c r="D1811" s="16">
        <v>0.23657856260547777</v>
      </c>
      <c r="E1811" s="17">
        <v>0.16726917052105686</v>
      </c>
      <c r="F1811" s="18">
        <f t="shared" si="163"/>
        <v>0.31560220853029597</v>
      </c>
      <c r="G1811" s="9">
        <v>0</v>
      </c>
      <c r="H1811" s="13" t="s">
        <v>26</v>
      </c>
      <c r="I1811" s="13" t="s">
        <v>26</v>
      </c>
      <c r="J1811" s="14" t="s">
        <v>26</v>
      </c>
    </row>
    <row r="1812" spans="1:10" ht="30" customHeight="1" x14ac:dyDescent="0.25">
      <c r="A1812" s="7" t="s">
        <v>5393</v>
      </c>
      <c r="B1812" s="8" t="s">
        <v>5394</v>
      </c>
      <c r="C1812" s="15">
        <v>1</v>
      </c>
      <c r="D1812" s="19" t="s">
        <v>26</v>
      </c>
      <c r="E1812" s="17">
        <v>0.55367176951243202</v>
      </c>
      <c r="F1812" s="18">
        <f t="shared" si="163"/>
        <v>1.0446637160611925</v>
      </c>
      <c r="G1812" s="9">
        <v>5</v>
      </c>
      <c r="H1812" s="10">
        <v>0.58556370301724414</v>
      </c>
      <c r="I1812" s="11">
        <v>0.12329010939373845</v>
      </c>
      <c r="J1812" s="12">
        <f t="shared" ref="J1812:J1835" si="165">I1812/0.768</f>
        <v>0.16053399660643028</v>
      </c>
    </row>
    <row r="1813" spans="1:10" ht="30" customHeight="1" x14ac:dyDescent="0.25">
      <c r="A1813" s="7" t="s">
        <v>3330</v>
      </c>
      <c r="B1813" s="8" t="s">
        <v>3331</v>
      </c>
      <c r="C1813" s="15">
        <v>6</v>
      </c>
      <c r="D1813" s="16">
        <v>0.41762589036101783</v>
      </c>
      <c r="E1813" s="17">
        <v>0.20134054270441756</v>
      </c>
      <c r="F1813" s="18">
        <f t="shared" si="163"/>
        <v>0.37988781642342934</v>
      </c>
      <c r="G1813" s="9">
        <v>5</v>
      </c>
      <c r="H1813" s="10">
        <v>7.128635607442145E-2</v>
      </c>
      <c r="I1813" s="11">
        <v>0.5172733437792717</v>
      </c>
      <c r="J1813" s="12">
        <f t="shared" si="165"/>
        <v>0.67353299971259339</v>
      </c>
    </row>
    <row r="1814" spans="1:10" ht="30" customHeight="1" x14ac:dyDescent="0.25">
      <c r="A1814" s="7" t="s">
        <v>2704</v>
      </c>
      <c r="B1814" s="8" t="s">
        <v>2705</v>
      </c>
      <c r="C1814" s="15">
        <v>4</v>
      </c>
      <c r="D1814" s="16">
        <v>0.29131945605217952</v>
      </c>
      <c r="E1814" s="17">
        <v>0.20691109438574423</v>
      </c>
      <c r="F1814" s="18">
        <f t="shared" si="163"/>
        <v>0.390398291293857</v>
      </c>
      <c r="G1814" s="9">
        <v>6</v>
      </c>
      <c r="H1814" s="10">
        <v>0.52892992335166633</v>
      </c>
      <c r="I1814" s="11">
        <v>0.34397348099041059</v>
      </c>
      <c r="J1814" s="12">
        <f t="shared" si="165"/>
        <v>0.44788213670626376</v>
      </c>
    </row>
    <row r="1815" spans="1:10" ht="30" customHeight="1" x14ac:dyDescent="0.25">
      <c r="A1815" s="7" t="s">
        <v>2958</v>
      </c>
      <c r="B1815" s="8" t="s">
        <v>2959</v>
      </c>
      <c r="C1815" s="15">
        <v>11</v>
      </c>
      <c r="D1815" s="16">
        <v>0.33328990426591176</v>
      </c>
      <c r="E1815" s="17">
        <v>0.14262583907938789</v>
      </c>
      <c r="F1815" s="18">
        <f t="shared" si="163"/>
        <v>0.26910535675356206</v>
      </c>
      <c r="G1815" s="9">
        <v>4</v>
      </c>
      <c r="H1815" s="10">
        <v>0.53591041886639568</v>
      </c>
      <c r="I1815" s="11">
        <v>0.21391241177700196</v>
      </c>
      <c r="J1815" s="12">
        <f t="shared" si="165"/>
        <v>0.27853178616797131</v>
      </c>
    </row>
    <row r="1816" spans="1:10" ht="30" customHeight="1" x14ac:dyDescent="0.25">
      <c r="A1816" s="7" t="s">
        <v>2966</v>
      </c>
      <c r="B1816" s="8" t="s">
        <v>2967</v>
      </c>
      <c r="C1816" s="15">
        <v>13</v>
      </c>
      <c r="D1816" s="16">
        <v>0.33506010850074619</v>
      </c>
      <c r="E1816" s="17">
        <v>0.13093896891111087</v>
      </c>
      <c r="F1816" s="18">
        <f t="shared" si="163"/>
        <v>0.24705465832285067</v>
      </c>
      <c r="G1816" s="9">
        <v>5</v>
      </c>
      <c r="H1816" s="10">
        <v>0.60149283807164078</v>
      </c>
      <c r="I1816" s="11">
        <v>0.10469619139968522</v>
      </c>
      <c r="J1816" s="12">
        <f t="shared" si="165"/>
        <v>0.13632316588500679</v>
      </c>
    </row>
    <row r="1817" spans="1:10" ht="30" customHeight="1" x14ac:dyDescent="0.25">
      <c r="A1817" s="7" t="s">
        <v>2786</v>
      </c>
      <c r="B1817" s="8" t="s">
        <v>2787</v>
      </c>
      <c r="C1817" s="15">
        <v>15</v>
      </c>
      <c r="D1817" s="16">
        <v>0.30692771118431939</v>
      </c>
      <c r="E1817" s="17">
        <v>0.1916697617555588</v>
      </c>
      <c r="F1817" s="18">
        <f t="shared" si="163"/>
        <v>0.36164105991614864</v>
      </c>
      <c r="G1817" s="9">
        <v>49</v>
      </c>
      <c r="H1817" s="10">
        <v>0.44988724688354131</v>
      </c>
      <c r="I1817" s="11">
        <v>0.29160347300771594</v>
      </c>
      <c r="J1817" s="12">
        <f t="shared" si="165"/>
        <v>0.37969202214546344</v>
      </c>
    </row>
    <row r="1818" spans="1:10" ht="30" customHeight="1" x14ac:dyDescent="0.25">
      <c r="A1818" s="7" t="s">
        <v>2172</v>
      </c>
      <c r="B1818" s="8" t="s">
        <v>2173</v>
      </c>
      <c r="C1818" s="15">
        <v>24</v>
      </c>
      <c r="D1818" s="16">
        <v>0.20678100222704443</v>
      </c>
      <c r="E1818" s="17">
        <v>0.18407250373100234</v>
      </c>
      <c r="F1818" s="18">
        <f t="shared" si="163"/>
        <v>0.34730661081321196</v>
      </c>
      <c r="G1818" s="9">
        <v>39</v>
      </c>
      <c r="H1818" s="10">
        <v>0.52945215809318791</v>
      </c>
      <c r="I1818" s="11">
        <v>0.14037715541470339</v>
      </c>
      <c r="J1818" s="12">
        <f t="shared" si="165"/>
        <v>0.18278275444622835</v>
      </c>
    </row>
    <row r="1819" spans="1:10" ht="30" customHeight="1" x14ac:dyDescent="0.25">
      <c r="A1819" s="7" t="s">
        <v>1860</v>
      </c>
      <c r="B1819" s="8" t="s">
        <v>1861</v>
      </c>
      <c r="C1819" s="15">
        <v>15</v>
      </c>
      <c r="D1819" s="16">
        <v>0.16368977529540055</v>
      </c>
      <c r="E1819" s="17">
        <v>0.18300625129320588</v>
      </c>
      <c r="F1819" s="18">
        <f t="shared" si="163"/>
        <v>0.34529481376076582</v>
      </c>
      <c r="G1819" s="9">
        <v>5</v>
      </c>
      <c r="H1819" s="10">
        <v>0.17247725301415126</v>
      </c>
      <c r="I1819" s="11">
        <v>0.18012890008324117</v>
      </c>
      <c r="J1819" s="12">
        <f t="shared" si="165"/>
        <v>0.2345428386500536</v>
      </c>
    </row>
    <row r="1820" spans="1:10" ht="30" customHeight="1" x14ac:dyDescent="0.25">
      <c r="A1820" s="7" t="s">
        <v>5395</v>
      </c>
      <c r="B1820" s="8" t="s">
        <v>5396</v>
      </c>
      <c r="C1820" s="15">
        <v>4</v>
      </c>
      <c r="D1820" s="19" t="s">
        <v>26</v>
      </c>
      <c r="E1820" s="17">
        <v>0.39103717476914368</v>
      </c>
      <c r="F1820" s="18">
        <f t="shared" si="163"/>
        <v>0.73780599013045978</v>
      </c>
      <c r="G1820" s="9">
        <v>4</v>
      </c>
      <c r="H1820" s="10">
        <v>0.81651290115800668</v>
      </c>
      <c r="I1820" s="11">
        <v>4.4989962667170001E-2</v>
      </c>
      <c r="J1820" s="12">
        <f t="shared" si="165"/>
        <v>5.8580680556210935E-2</v>
      </c>
    </row>
    <row r="1821" spans="1:10" ht="30" customHeight="1" x14ac:dyDescent="0.25">
      <c r="A1821" s="7" t="s">
        <v>2106</v>
      </c>
      <c r="B1821" s="8" t="s">
        <v>2107</v>
      </c>
      <c r="C1821" s="15">
        <v>9</v>
      </c>
      <c r="D1821" s="16">
        <v>0.1970688941546172</v>
      </c>
      <c r="E1821" s="17">
        <v>0.16786046580141878</v>
      </c>
      <c r="F1821" s="18">
        <f t="shared" si="163"/>
        <v>0.31671786000267693</v>
      </c>
      <c r="G1821" s="9">
        <v>9</v>
      </c>
      <c r="H1821" s="10">
        <v>0.90895132423789471</v>
      </c>
      <c r="I1821" s="11">
        <v>-3.6289200622193929E-2</v>
      </c>
      <c r="J1821" s="12">
        <f t="shared" si="165"/>
        <v>-4.7251563310148341E-2</v>
      </c>
    </row>
    <row r="1822" spans="1:10" ht="30" customHeight="1" x14ac:dyDescent="0.25">
      <c r="A1822" s="7" t="s">
        <v>2284</v>
      </c>
      <c r="B1822" s="8" t="s">
        <v>2285</v>
      </c>
      <c r="C1822" s="15">
        <v>10</v>
      </c>
      <c r="D1822" s="16">
        <v>0.22928790723956186</v>
      </c>
      <c r="E1822" s="17">
        <v>0.20777296128293946</v>
      </c>
      <c r="F1822" s="18">
        <f t="shared" si="163"/>
        <v>0.39202445525082913</v>
      </c>
      <c r="G1822" s="9">
        <v>5</v>
      </c>
      <c r="H1822" s="10">
        <v>0.74392795237096565</v>
      </c>
      <c r="I1822" s="11">
        <v>8.8521945867638244E-2</v>
      </c>
      <c r="J1822" s="12">
        <f t="shared" si="165"/>
        <v>0.1152629503484873</v>
      </c>
    </row>
    <row r="1823" spans="1:10" ht="30" customHeight="1" x14ac:dyDescent="0.25">
      <c r="A1823" s="7" t="s">
        <v>1976</v>
      </c>
      <c r="B1823" s="8" t="s">
        <v>1977</v>
      </c>
      <c r="C1823" s="15">
        <v>8</v>
      </c>
      <c r="D1823" s="16">
        <v>0.18083258367943067</v>
      </c>
      <c r="E1823" s="17">
        <v>0.27903831519287797</v>
      </c>
      <c r="F1823" s="18">
        <f t="shared" si="163"/>
        <v>0.52648738715637355</v>
      </c>
      <c r="G1823" s="9">
        <v>2</v>
      </c>
      <c r="H1823" s="13" t="s">
        <v>26</v>
      </c>
      <c r="I1823" s="11">
        <v>0.53721928676121111</v>
      </c>
      <c r="J1823" s="12">
        <f t="shared" si="165"/>
        <v>0.69950427963699358</v>
      </c>
    </row>
    <row r="1824" spans="1:10" ht="30" customHeight="1" x14ac:dyDescent="0.25">
      <c r="A1824" s="7" t="s">
        <v>2232</v>
      </c>
      <c r="B1824" s="8" t="s">
        <v>2233</v>
      </c>
      <c r="C1824" s="15">
        <v>3</v>
      </c>
      <c r="D1824" s="16">
        <v>0.2192017027848025</v>
      </c>
      <c r="E1824" s="17">
        <v>0.22249499129346517</v>
      </c>
      <c r="F1824" s="18">
        <f t="shared" si="163"/>
        <v>0.41980187036502858</v>
      </c>
      <c r="G1824" s="9">
        <v>4</v>
      </c>
      <c r="H1824" s="10">
        <v>0.62217467538983307</v>
      </c>
      <c r="I1824" s="11">
        <v>0.25075828453756865</v>
      </c>
      <c r="J1824" s="12">
        <f t="shared" si="165"/>
        <v>0.32650818299162587</v>
      </c>
    </row>
    <row r="1825" spans="1:10" ht="30" customHeight="1" x14ac:dyDescent="0.25">
      <c r="A1825" s="7" t="s">
        <v>4404</v>
      </c>
      <c r="B1825" s="8" t="s">
        <v>4405</v>
      </c>
      <c r="C1825" s="15">
        <v>17</v>
      </c>
      <c r="D1825" s="16">
        <v>0.74448865730260638</v>
      </c>
      <c r="E1825" s="17">
        <v>1.3377179256527908E-2</v>
      </c>
      <c r="F1825" s="18">
        <f t="shared" si="163"/>
        <v>2.5239960861373409E-2</v>
      </c>
      <c r="G1825" s="9">
        <v>25</v>
      </c>
      <c r="H1825" s="10">
        <v>0.27139569992085644</v>
      </c>
      <c r="I1825" s="11">
        <v>0.16867325929521479</v>
      </c>
      <c r="J1825" s="12">
        <f t="shared" si="165"/>
        <v>0.21962663970731092</v>
      </c>
    </row>
    <row r="1826" spans="1:10" ht="30" customHeight="1" x14ac:dyDescent="0.25">
      <c r="A1826" s="7" t="s">
        <v>5941</v>
      </c>
      <c r="B1826" s="8" t="s">
        <v>5942</v>
      </c>
      <c r="C1826" s="15">
        <v>0</v>
      </c>
      <c r="D1826" s="19" t="s">
        <v>26</v>
      </c>
      <c r="E1826" s="19" t="s">
        <v>26</v>
      </c>
      <c r="F1826" s="20" t="s">
        <v>26</v>
      </c>
      <c r="G1826" s="9">
        <v>5</v>
      </c>
      <c r="H1826" s="10">
        <v>0.52787745090366789</v>
      </c>
      <c r="I1826" s="11">
        <v>0.14245404734888814</v>
      </c>
      <c r="J1826" s="12">
        <f t="shared" si="165"/>
        <v>0.18548704081886477</v>
      </c>
    </row>
    <row r="1827" spans="1:10" ht="30" customHeight="1" x14ac:dyDescent="0.25">
      <c r="A1827" s="7" t="s">
        <v>2480</v>
      </c>
      <c r="B1827" s="8" t="s">
        <v>2481</v>
      </c>
      <c r="C1827" s="15">
        <v>30</v>
      </c>
      <c r="D1827" s="16">
        <v>0.25552769765410749</v>
      </c>
      <c r="E1827" s="17">
        <v>0.1914814145348287</v>
      </c>
      <c r="F1827" s="18">
        <f t="shared" ref="F1827:F1848" si="166">E1827/0.53</f>
        <v>0.36128568780156356</v>
      </c>
      <c r="G1827" s="9">
        <v>39</v>
      </c>
      <c r="H1827" s="10">
        <v>0.79520425321462562</v>
      </c>
      <c r="I1827" s="11">
        <v>4.5070334115327203E-2</v>
      </c>
      <c r="J1827" s="12">
        <f t="shared" si="165"/>
        <v>5.8685330879332295E-2</v>
      </c>
    </row>
    <row r="1828" spans="1:10" ht="30" customHeight="1" x14ac:dyDescent="0.25">
      <c r="A1828" s="7" t="s">
        <v>3259</v>
      </c>
      <c r="B1828" s="8" t="s">
        <v>3260</v>
      </c>
      <c r="C1828" s="15">
        <v>12</v>
      </c>
      <c r="D1828" s="16">
        <v>0.40307242795905807</v>
      </c>
      <c r="E1828" s="17">
        <v>8.6957297972022077E-2</v>
      </c>
      <c r="F1828" s="18">
        <f t="shared" si="166"/>
        <v>0.16407037353211712</v>
      </c>
      <c r="G1828" s="9">
        <v>3</v>
      </c>
      <c r="H1828" s="13" t="s">
        <v>26</v>
      </c>
      <c r="I1828" s="11">
        <v>0.39838242015655639</v>
      </c>
      <c r="J1828" s="12">
        <f t="shared" si="165"/>
        <v>0.51872710957884949</v>
      </c>
    </row>
    <row r="1829" spans="1:10" ht="30" customHeight="1" x14ac:dyDescent="0.25">
      <c r="A1829" s="7" t="s">
        <v>3945</v>
      </c>
      <c r="B1829" s="8" t="s">
        <v>3946</v>
      </c>
      <c r="C1829" s="15">
        <v>8</v>
      </c>
      <c r="D1829" s="16">
        <v>0.58248526586393856</v>
      </c>
      <c r="E1829" s="17">
        <v>9.0120403976739344E-2</v>
      </c>
      <c r="F1829" s="18">
        <f t="shared" si="166"/>
        <v>0.1700384980693195</v>
      </c>
      <c r="G1829" s="9">
        <v>11</v>
      </c>
      <c r="H1829" s="10">
        <v>0.94941993031149485</v>
      </c>
      <c r="I1829" s="11">
        <v>-7.1845451089907211E-2</v>
      </c>
      <c r="J1829" s="12">
        <f t="shared" si="165"/>
        <v>-9.3548764439983348E-2</v>
      </c>
    </row>
    <row r="1830" spans="1:10" ht="30" customHeight="1" x14ac:dyDescent="0.25">
      <c r="A1830" s="7" t="s">
        <v>4244</v>
      </c>
      <c r="B1830" s="8" t="s">
        <v>4245</v>
      </c>
      <c r="C1830" s="15">
        <v>8</v>
      </c>
      <c r="D1830" s="16">
        <v>0.68646750090328146</v>
      </c>
      <c r="E1830" s="17">
        <v>9.4787336901484429E-2</v>
      </c>
      <c r="F1830" s="18">
        <f t="shared" si="166"/>
        <v>0.17884403188959325</v>
      </c>
      <c r="G1830" s="9">
        <v>3</v>
      </c>
      <c r="H1830" s="13" t="s">
        <v>26</v>
      </c>
      <c r="I1830" s="11">
        <v>-0.12853272034432572</v>
      </c>
      <c r="J1830" s="12">
        <f t="shared" si="165"/>
        <v>-0.16736031294834078</v>
      </c>
    </row>
    <row r="1831" spans="1:10" ht="30" customHeight="1" x14ac:dyDescent="0.25">
      <c r="A1831" s="7" t="s">
        <v>1291</v>
      </c>
      <c r="B1831" s="8" t="s">
        <v>1292</v>
      </c>
      <c r="C1831" s="15">
        <v>9</v>
      </c>
      <c r="D1831" s="16">
        <v>0.10220762949836182</v>
      </c>
      <c r="E1831" s="17">
        <v>0.21532605445876038</v>
      </c>
      <c r="F1831" s="18">
        <f t="shared" si="166"/>
        <v>0.40627557445049128</v>
      </c>
      <c r="G1831" s="9">
        <v>6</v>
      </c>
      <c r="H1831" s="10">
        <v>0.75182574099004196</v>
      </c>
      <c r="I1831" s="11">
        <v>0.13372656160533575</v>
      </c>
      <c r="J1831" s="12">
        <f t="shared" si="165"/>
        <v>0.17412312709028091</v>
      </c>
    </row>
    <row r="1832" spans="1:10" ht="30" customHeight="1" x14ac:dyDescent="0.25">
      <c r="A1832" s="7" t="s">
        <v>3760</v>
      </c>
      <c r="B1832" s="8" t="s">
        <v>3761</v>
      </c>
      <c r="C1832" s="15">
        <v>11</v>
      </c>
      <c r="D1832" s="16">
        <v>0.52962514893253965</v>
      </c>
      <c r="E1832" s="17">
        <v>-0.40158047635301669</v>
      </c>
      <c r="F1832" s="18">
        <f t="shared" si="166"/>
        <v>-0.75769901198682388</v>
      </c>
      <c r="G1832" s="9">
        <v>6</v>
      </c>
      <c r="H1832" s="10">
        <v>0.63403263891366102</v>
      </c>
      <c r="I1832" s="11">
        <v>-0.17823016688932372</v>
      </c>
      <c r="J1832" s="12">
        <f t="shared" si="165"/>
        <v>-0.23207052980380694</v>
      </c>
    </row>
    <row r="1833" spans="1:10" ht="30" customHeight="1" x14ac:dyDescent="0.25">
      <c r="A1833" s="7" t="s">
        <v>2450</v>
      </c>
      <c r="B1833" s="8" t="s">
        <v>2451</v>
      </c>
      <c r="C1833" s="15">
        <v>17</v>
      </c>
      <c r="D1833" s="16">
        <v>0.25061792554568563</v>
      </c>
      <c r="E1833" s="17">
        <v>0.18926205337942839</v>
      </c>
      <c r="F1833" s="18">
        <f t="shared" si="166"/>
        <v>0.35709821392344976</v>
      </c>
      <c r="G1833" s="9">
        <v>14</v>
      </c>
      <c r="H1833" s="10">
        <v>0.60372570791423241</v>
      </c>
      <c r="I1833" s="11">
        <v>0.12039742789298961</v>
      </c>
      <c r="J1833" s="12">
        <f t="shared" si="165"/>
        <v>0.15676748423566356</v>
      </c>
    </row>
    <row r="1834" spans="1:10" ht="30" customHeight="1" x14ac:dyDescent="0.25">
      <c r="A1834" s="7" t="s">
        <v>2522</v>
      </c>
      <c r="B1834" s="8" t="s">
        <v>2523</v>
      </c>
      <c r="C1834" s="15">
        <v>28</v>
      </c>
      <c r="D1834" s="16">
        <v>0.26110068056919461</v>
      </c>
      <c r="E1834" s="17">
        <v>0.10156380901968975</v>
      </c>
      <c r="F1834" s="18">
        <f t="shared" si="166"/>
        <v>0.19162982833903727</v>
      </c>
      <c r="G1834" s="9">
        <v>7</v>
      </c>
      <c r="H1834" s="10">
        <v>0.66840526337844297</v>
      </c>
      <c r="I1834" s="11">
        <v>0.19063301969302965</v>
      </c>
      <c r="J1834" s="12">
        <f t="shared" si="165"/>
        <v>0.24822007772529903</v>
      </c>
    </row>
    <row r="1835" spans="1:10" ht="30" customHeight="1" x14ac:dyDescent="0.25">
      <c r="A1835" s="7" t="s">
        <v>1396</v>
      </c>
      <c r="B1835" s="8" t="s">
        <v>1397</v>
      </c>
      <c r="C1835" s="15">
        <v>6</v>
      </c>
      <c r="D1835" s="16">
        <v>0.11154925881016045</v>
      </c>
      <c r="E1835" s="17">
        <v>-0.56347316628695632</v>
      </c>
      <c r="F1835" s="18">
        <f t="shared" si="166"/>
        <v>-1.063156917522559</v>
      </c>
      <c r="G1835" s="9">
        <v>9</v>
      </c>
      <c r="H1835" s="10">
        <v>0.59543178146382703</v>
      </c>
      <c r="I1835" s="11">
        <v>-0.19719973413038983</v>
      </c>
      <c r="J1835" s="12">
        <f t="shared" si="165"/>
        <v>-0.25677048714894507</v>
      </c>
    </row>
    <row r="1836" spans="1:10" ht="30" customHeight="1" x14ac:dyDescent="0.25">
      <c r="A1836" s="7" t="s">
        <v>2074</v>
      </c>
      <c r="B1836" s="8" t="s">
        <v>2075</v>
      </c>
      <c r="C1836" s="15">
        <v>6</v>
      </c>
      <c r="D1836" s="16">
        <v>0.19254593307279555</v>
      </c>
      <c r="E1836" s="17">
        <v>0.27712853927050646</v>
      </c>
      <c r="F1836" s="18">
        <f t="shared" si="166"/>
        <v>0.52288403635944614</v>
      </c>
      <c r="G1836" s="9">
        <v>0</v>
      </c>
      <c r="H1836" s="13" t="s">
        <v>26</v>
      </c>
      <c r="I1836" s="13" t="s">
        <v>26</v>
      </c>
      <c r="J1836" s="14" t="s">
        <v>26</v>
      </c>
    </row>
    <row r="1837" spans="1:10" ht="30" customHeight="1" x14ac:dyDescent="0.25">
      <c r="A1837" s="7" t="s">
        <v>4120</v>
      </c>
      <c r="B1837" s="8" t="s">
        <v>4121</v>
      </c>
      <c r="C1837" s="15">
        <v>20</v>
      </c>
      <c r="D1837" s="16">
        <v>0.64042973989569796</v>
      </c>
      <c r="E1837" s="17">
        <v>0.11621850252752942</v>
      </c>
      <c r="F1837" s="18">
        <f t="shared" si="166"/>
        <v>0.21928019344816871</v>
      </c>
      <c r="G1837" s="9">
        <v>1</v>
      </c>
      <c r="H1837" s="13" t="s">
        <v>26</v>
      </c>
      <c r="I1837" s="11">
        <v>-0.16135636350822888</v>
      </c>
      <c r="J1837" s="12">
        <f t="shared" ref="J1837:J1842" si="167">I1837/0.768</f>
        <v>-0.21009943165133968</v>
      </c>
    </row>
    <row r="1838" spans="1:10" ht="30" customHeight="1" x14ac:dyDescent="0.25">
      <c r="A1838" s="7" t="s">
        <v>3622</v>
      </c>
      <c r="B1838" s="8" t="s">
        <v>3623</v>
      </c>
      <c r="C1838" s="15">
        <v>13</v>
      </c>
      <c r="D1838" s="16">
        <v>0.49318338158201247</v>
      </c>
      <c r="E1838" s="17">
        <v>-0.42198969173482909</v>
      </c>
      <c r="F1838" s="18">
        <f t="shared" si="166"/>
        <v>-0.79620696553741332</v>
      </c>
      <c r="G1838" s="9">
        <v>2</v>
      </c>
      <c r="H1838" s="10">
        <v>0.83600281724533343</v>
      </c>
      <c r="I1838" s="11">
        <v>0.12074596512799279</v>
      </c>
      <c r="J1838" s="12">
        <f t="shared" si="167"/>
        <v>0.15722130876040727</v>
      </c>
    </row>
    <row r="1839" spans="1:10" ht="30" customHeight="1" x14ac:dyDescent="0.25">
      <c r="A1839" s="7" t="s">
        <v>2638</v>
      </c>
      <c r="B1839" s="8" t="s">
        <v>2639</v>
      </c>
      <c r="C1839" s="15">
        <v>14</v>
      </c>
      <c r="D1839" s="16">
        <v>0.28121773209716633</v>
      </c>
      <c r="E1839" s="17">
        <v>0.33031403537080489</v>
      </c>
      <c r="F1839" s="18">
        <f t="shared" si="166"/>
        <v>0.62323402900151859</v>
      </c>
      <c r="G1839" s="9">
        <v>2</v>
      </c>
      <c r="H1839" s="13" t="s">
        <v>26</v>
      </c>
      <c r="I1839" s="11">
        <v>0.14323735894087253</v>
      </c>
      <c r="J1839" s="12">
        <f t="shared" si="167"/>
        <v>0.18650697778759442</v>
      </c>
    </row>
    <row r="1840" spans="1:10" ht="30" customHeight="1" x14ac:dyDescent="0.25">
      <c r="A1840" s="7" t="s">
        <v>1005</v>
      </c>
      <c r="B1840" s="8" t="s">
        <v>1006</v>
      </c>
      <c r="C1840" s="15">
        <v>28</v>
      </c>
      <c r="D1840" s="16">
        <v>7.7408182843731133E-2</v>
      </c>
      <c r="E1840" s="17">
        <v>0.31110003796094804</v>
      </c>
      <c r="F1840" s="18">
        <f t="shared" si="166"/>
        <v>0.58698120369990192</v>
      </c>
      <c r="G1840" s="9">
        <v>1</v>
      </c>
      <c r="H1840" s="13" t="s">
        <v>26</v>
      </c>
      <c r="I1840" s="11">
        <v>-0.66244189017475619</v>
      </c>
      <c r="J1840" s="12">
        <f t="shared" si="167"/>
        <v>-0.86255454449838043</v>
      </c>
    </row>
    <row r="1841" spans="1:10" ht="30" customHeight="1" x14ac:dyDescent="0.25">
      <c r="A1841" s="7" t="s">
        <v>301</v>
      </c>
      <c r="B1841" s="8" t="s">
        <v>302</v>
      </c>
      <c r="C1841" s="15">
        <v>35</v>
      </c>
      <c r="D1841" s="16">
        <v>2.2885013412976263E-2</v>
      </c>
      <c r="E1841" s="17">
        <v>0.46584464844994938</v>
      </c>
      <c r="F1841" s="18">
        <f t="shared" si="166"/>
        <v>0.87895216688669686</v>
      </c>
      <c r="G1841" s="9">
        <v>1</v>
      </c>
      <c r="H1841" s="13" t="s">
        <v>26</v>
      </c>
      <c r="I1841" s="11">
        <v>0.20355199713808717</v>
      </c>
      <c r="J1841" s="12">
        <f t="shared" si="167"/>
        <v>0.26504166294021764</v>
      </c>
    </row>
    <row r="1842" spans="1:10" ht="30" customHeight="1" x14ac:dyDescent="0.25">
      <c r="A1842" s="7" t="s">
        <v>2743</v>
      </c>
      <c r="B1842" s="8" t="s">
        <v>2744</v>
      </c>
      <c r="C1842" s="15">
        <v>6</v>
      </c>
      <c r="D1842" s="16">
        <v>0.29709200171462929</v>
      </c>
      <c r="E1842" s="17">
        <v>-0.16508679055527767</v>
      </c>
      <c r="F1842" s="18">
        <f t="shared" si="166"/>
        <v>-0.31148451048165599</v>
      </c>
      <c r="G1842" s="9">
        <v>2</v>
      </c>
      <c r="H1842" s="13" t="s">
        <v>26</v>
      </c>
      <c r="I1842" s="11">
        <v>-0.81530838187371002</v>
      </c>
      <c r="J1842" s="12">
        <f t="shared" si="167"/>
        <v>-1.0615994555647266</v>
      </c>
    </row>
    <row r="1843" spans="1:10" ht="30" customHeight="1" x14ac:dyDescent="0.25">
      <c r="A1843" s="7" t="s">
        <v>4433</v>
      </c>
      <c r="B1843" s="8" t="s">
        <v>4434</v>
      </c>
      <c r="C1843" s="15">
        <v>19</v>
      </c>
      <c r="D1843" s="16">
        <v>0.75082326158649437</v>
      </c>
      <c r="E1843" s="17">
        <v>-0.20567126601170502</v>
      </c>
      <c r="F1843" s="18">
        <f t="shared" si="166"/>
        <v>-0.3880589924749151</v>
      </c>
      <c r="G1843" s="9">
        <v>0</v>
      </c>
      <c r="H1843" s="13" t="s">
        <v>26</v>
      </c>
      <c r="I1843" s="13" t="s">
        <v>26</v>
      </c>
      <c r="J1843" s="14" t="s">
        <v>26</v>
      </c>
    </row>
    <row r="1844" spans="1:10" ht="30" customHeight="1" x14ac:dyDescent="0.25">
      <c r="A1844" s="7" t="s">
        <v>3278</v>
      </c>
      <c r="B1844" s="8" t="s">
        <v>3279</v>
      </c>
      <c r="C1844" s="15">
        <v>4</v>
      </c>
      <c r="D1844" s="16">
        <v>0.407992493965179</v>
      </c>
      <c r="E1844" s="17">
        <v>0.14462350789162537</v>
      </c>
      <c r="F1844" s="18">
        <f t="shared" si="166"/>
        <v>0.27287454319174598</v>
      </c>
      <c r="G1844" s="9">
        <v>1</v>
      </c>
      <c r="H1844" s="13" t="s">
        <v>26</v>
      </c>
      <c r="I1844" s="11">
        <v>-0.35333778671414218</v>
      </c>
      <c r="J1844" s="12">
        <f>I1844/0.768</f>
        <v>-0.46007524311737263</v>
      </c>
    </row>
    <row r="1845" spans="1:10" ht="30" customHeight="1" x14ac:dyDescent="0.25">
      <c r="A1845" s="7" t="s">
        <v>4102</v>
      </c>
      <c r="B1845" s="8" t="s">
        <v>4103</v>
      </c>
      <c r="C1845" s="15">
        <v>8</v>
      </c>
      <c r="D1845" s="16">
        <v>0.63022263482736673</v>
      </c>
      <c r="E1845" s="17">
        <v>0.15313635767567096</v>
      </c>
      <c r="F1845" s="18">
        <f t="shared" si="166"/>
        <v>0.28893652391636032</v>
      </c>
      <c r="G1845" s="9">
        <v>2</v>
      </c>
      <c r="H1845" s="10">
        <v>0.69631275420150418</v>
      </c>
      <c r="I1845" s="11">
        <v>0.54606779591376531</v>
      </c>
      <c r="J1845" s="12">
        <f>I1845/0.768</f>
        <v>0.71102577592938188</v>
      </c>
    </row>
    <row r="1846" spans="1:10" ht="30" customHeight="1" x14ac:dyDescent="0.25">
      <c r="A1846" s="7" t="s">
        <v>4200</v>
      </c>
      <c r="B1846" s="8" t="s">
        <v>4201</v>
      </c>
      <c r="C1846" s="15">
        <v>66</v>
      </c>
      <c r="D1846" s="16">
        <v>0.66759806953083489</v>
      </c>
      <c r="E1846" s="17">
        <v>7.4828544511387124E-2</v>
      </c>
      <c r="F1846" s="18">
        <f t="shared" si="166"/>
        <v>0.14118593304035307</v>
      </c>
      <c r="G1846" s="9">
        <v>8</v>
      </c>
      <c r="H1846" s="10">
        <v>0.75413025150887036</v>
      </c>
      <c r="I1846" s="11">
        <v>7.8009952877292316E-2</v>
      </c>
      <c r="J1846" s="12">
        <f>I1846/0.768</f>
        <v>0.10157545947564103</v>
      </c>
    </row>
    <row r="1847" spans="1:10" ht="30" customHeight="1" x14ac:dyDescent="0.25">
      <c r="A1847" s="7" t="s">
        <v>1137</v>
      </c>
      <c r="B1847" s="8" t="s">
        <v>1138</v>
      </c>
      <c r="C1847" s="15">
        <v>9</v>
      </c>
      <c r="D1847" s="16">
        <v>8.9939052289695468E-2</v>
      </c>
      <c r="E1847" s="17">
        <v>0.25627140330341652</v>
      </c>
      <c r="F1847" s="18">
        <f t="shared" si="166"/>
        <v>0.48353094962908777</v>
      </c>
      <c r="G1847" s="9">
        <v>0</v>
      </c>
      <c r="H1847" s="13" t="s">
        <v>26</v>
      </c>
      <c r="I1847" s="13" t="s">
        <v>26</v>
      </c>
      <c r="J1847" s="14" t="s">
        <v>26</v>
      </c>
    </row>
    <row r="1848" spans="1:10" ht="30" customHeight="1" x14ac:dyDescent="0.25">
      <c r="A1848" s="7" t="s">
        <v>3580</v>
      </c>
      <c r="B1848" s="8" t="s">
        <v>3581</v>
      </c>
      <c r="C1848" s="15">
        <v>33</v>
      </c>
      <c r="D1848" s="16">
        <v>0.48014830905381256</v>
      </c>
      <c r="E1848" s="17">
        <v>7.2440808456355352E-2</v>
      </c>
      <c r="F1848" s="18">
        <f t="shared" si="166"/>
        <v>0.13668077067236858</v>
      </c>
      <c r="G1848" s="9">
        <v>1</v>
      </c>
      <c r="H1848" s="13" t="s">
        <v>26</v>
      </c>
      <c r="I1848" s="11">
        <v>0.11967489608679711</v>
      </c>
      <c r="J1848" s="12">
        <f t="shared" ref="J1848:J1855" si="168">I1848/0.768</f>
        <v>0.15582668761301707</v>
      </c>
    </row>
    <row r="1849" spans="1:10" ht="30" customHeight="1" x14ac:dyDescent="0.25">
      <c r="A1849" s="7" t="s">
        <v>5943</v>
      </c>
      <c r="B1849" s="8" t="s">
        <v>5944</v>
      </c>
      <c r="C1849" s="15">
        <v>0</v>
      </c>
      <c r="D1849" s="19" t="s">
        <v>26</v>
      </c>
      <c r="E1849" s="19" t="s">
        <v>26</v>
      </c>
      <c r="F1849" s="20" t="s">
        <v>26</v>
      </c>
      <c r="G1849" s="9">
        <v>12</v>
      </c>
      <c r="H1849" s="10">
        <v>0.34050168331691338</v>
      </c>
      <c r="I1849" s="11">
        <v>0.20134101629604156</v>
      </c>
      <c r="J1849" s="12">
        <f t="shared" si="168"/>
        <v>0.2621627816354708</v>
      </c>
    </row>
    <row r="1850" spans="1:10" ht="30" customHeight="1" x14ac:dyDescent="0.25">
      <c r="A1850" s="7" t="s">
        <v>1599</v>
      </c>
      <c r="B1850" s="8" t="s">
        <v>1600</v>
      </c>
      <c r="C1850" s="15">
        <v>54</v>
      </c>
      <c r="D1850" s="16">
        <v>0.1329974296398917</v>
      </c>
      <c r="E1850" s="17">
        <v>0.19280116679950346</v>
      </c>
      <c r="F1850" s="18">
        <f>E1850/0.53</f>
        <v>0.36377578641415748</v>
      </c>
      <c r="G1850" s="9">
        <v>78</v>
      </c>
      <c r="H1850" s="10">
        <v>0.71861143509718128</v>
      </c>
      <c r="I1850" s="11">
        <v>-4.0300339927920585E-2</v>
      </c>
      <c r="J1850" s="12">
        <f t="shared" si="168"/>
        <v>-5.2474400947813263E-2</v>
      </c>
    </row>
    <row r="1851" spans="1:10" ht="30" customHeight="1" x14ac:dyDescent="0.25">
      <c r="A1851" s="7" t="s">
        <v>4726</v>
      </c>
      <c r="B1851" s="8" t="s">
        <v>4727</v>
      </c>
      <c r="C1851" s="15">
        <v>2</v>
      </c>
      <c r="D1851" s="16">
        <v>0.85999180879425929</v>
      </c>
      <c r="E1851" s="17">
        <v>0.16521893329411474</v>
      </c>
      <c r="F1851" s="18">
        <f>E1851/0.53</f>
        <v>0.31173383640399005</v>
      </c>
      <c r="G1851" s="9">
        <v>75</v>
      </c>
      <c r="H1851" s="10">
        <v>0.33330488978684336</v>
      </c>
      <c r="I1851" s="11">
        <v>0.21084552275062998</v>
      </c>
      <c r="J1851" s="12">
        <f t="shared" si="168"/>
        <v>0.27453844108154946</v>
      </c>
    </row>
    <row r="1852" spans="1:10" ht="30" customHeight="1" x14ac:dyDescent="0.25">
      <c r="A1852" s="7" t="s">
        <v>2156</v>
      </c>
      <c r="B1852" s="8" t="s">
        <v>2157</v>
      </c>
      <c r="C1852" s="15">
        <v>24</v>
      </c>
      <c r="D1852" s="16">
        <v>0.20446239270913596</v>
      </c>
      <c r="E1852" s="17">
        <v>0.29315074273696445</v>
      </c>
      <c r="F1852" s="18">
        <f>E1852/0.53</f>
        <v>0.55311460893766873</v>
      </c>
      <c r="G1852" s="9">
        <v>24</v>
      </c>
      <c r="H1852" s="10">
        <v>0.5814363093720446</v>
      </c>
      <c r="I1852" s="11">
        <v>0.16741490141628618</v>
      </c>
      <c r="J1852" s="12">
        <f t="shared" si="168"/>
        <v>0.21798815288578929</v>
      </c>
    </row>
    <row r="1853" spans="1:10" ht="30" customHeight="1" x14ac:dyDescent="0.25">
      <c r="A1853" s="7" t="s">
        <v>2156</v>
      </c>
      <c r="B1853" s="8" t="s">
        <v>5945</v>
      </c>
      <c r="C1853" s="15">
        <v>0</v>
      </c>
      <c r="D1853" s="19" t="s">
        <v>26</v>
      </c>
      <c r="E1853" s="19" t="s">
        <v>26</v>
      </c>
      <c r="F1853" s="20" t="s">
        <v>26</v>
      </c>
      <c r="G1853" s="9">
        <v>4</v>
      </c>
      <c r="H1853" s="13" t="s">
        <v>26</v>
      </c>
      <c r="I1853" s="11">
        <v>0.26137571419220168</v>
      </c>
      <c r="J1853" s="12">
        <f t="shared" si="168"/>
        <v>0.34033296118776257</v>
      </c>
    </row>
    <row r="1854" spans="1:10" ht="30" customHeight="1" x14ac:dyDescent="0.25">
      <c r="A1854" s="7" t="s">
        <v>2</v>
      </c>
      <c r="B1854" s="8" t="s">
        <v>3</v>
      </c>
      <c r="C1854" s="15">
        <v>172</v>
      </c>
      <c r="D1854" s="16">
        <v>1.0260286951903452E-3</v>
      </c>
      <c r="E1854" s="17">
        <v>0.33661252064066627</v>
      </c>
      <c r="F1854" s="18">
        <f t="shared" ref="F1854:F1862" si="169">E1854/0.53</f>
        <v>0.63511796347295524</v>
      </c>
      <c r="G1854" s="9">
        <v>276</v>
      </c>
      <c r="H1854" s="10">
        <v>0.83165587911001282</v>
      </c>
      <c r="I1854" s="11">
        <v>-3.5051065337302963E-2</v>
      </c>
      <c r="J1854" s="12">
        <f t="shared" si="168"/>
        <v>-4.5639407991279898E-2</v>
      </c>
    </row>
    <row r="1855" spans="1:10" ht="30" customHeight="1" x14ac:dyDescent="0.25">
      <c r="A1855" s="7" t="s">
        <v>4856</v>
      </c>
      <c r="B1855" s="8" t="s">
        <v>4857</v>
      </c>
      <c r="C1855" s="15">
        <v>24</v>
      </c>
      <c r="D1855" s="16">
        <v>0.92541082867472102</v>
      </c>
      <c r="E1855" s="17">
        <v>2.3185418697562282E-2</v>
      </c>
      <c r="F1855" s="18">
        <f t="shared" si="169"/>
        <v>4.3746073014268451E-2</v>
      </c>
      <c r="G1855" s="9">
        <v>1</v>
      </c>
      <c r="H1855" s="13" t="s">
        <v>26</v>
      </c>
      <c r="I1855" s="11">
        <v>0.32865951987802611</v>
      </c>
      <c r="J1855" s="12">
        <f t="shared" si="168"/>
        <v>0.42794208317451315</v>
      </c>
    </row>
    <row r="1856" spans="1:10" ht="30" customHeight="1" x14ac:dyDescent="0.25">
      <c r="A1856" s="7" t="s">
        <v>5007</v>
      </c>
      <c r="B1856" s="8" t="s">
        <v>5008</v>
      </c>
      <c r="C1856" s="15">
        <v>3</v>
      </c>
      <c r="D1856" s="16">
        <v>0.98779170368947222</v>
      </c>
      <c r="E1856" s="17">
        <v>-5.1870218217371644E-3</v>
      </c>
      <c r="F1856" s="18">
        <f t="shared" si="169"/>
        <v>-9.7868336259191776E-3</v>
      </c>
      <c r="G1856" s="9">
        <v>0</v>
      </c>
      <c r="H1856" s="13" t="s">
        <v>26</v>
      </c>
      <c r="I1856" s="13" t="s">
        <v>26</v>
      </c>
      <c r="J1856" s="14" t="s">
        <v>26</v>
      </c>
    </row>
    <row r="1857" spans="1:10" ht="30" customHeight="1" x14ac:dyDescent="0.25">
      <c r="A1857" s="7" t="s">
        <v>5397</v>
      </c>
      <c r="B1857" s="8" t="s">
        <v>5398</v>
      </c>
      <c r="C1857" s="15">
        <v>1</v>
      </c>
      <c r="D1857" s="19" t="s">
        <v>26</v>
      </c>
      <c r="E1857" s="17">
        <v>0.21431134868533444</v>
      </c>
      <c r="F1857" s="18">
        <f t="shared" si="169"/>
        <v>0.404361035255348</v>
      </c>
      <c r="G1857" s="9">
        <v>12</v>
      </c>
      <c r="H1857" s="10">
        <v>0.36555760761190631</v>
      </c>
      <c r="I1857" s="11">
        <v>0.16214833379208082</v>
      </c>
      <c r="J1857" s="12">
        <f>I1857/0.768</f>
        <v>0.21113064295843856</v>
      </c>
    </row>
    <row r="1858" spans="1:10" ht="30" customHeight="1" x14ac:dyDescent="0.25">
      <c r="A1858" s="7" t="s">
        <v>27</v>
      </c>
      <c r="B1858" s="8" t="s">
        <v>28</v>
      </c>
      <c r="C1858" s="15">
        <v>16</v>
      </c>
      <c r="D1858" s="16">
        <v>2.6693329809712165E-3</v>
      </c>
      <c r="E1858" s="17">
        <v>0.48827314133628552</v>
      </c>
      <c r="F1858" s="18">
        <f t="shared" si="169"/>
        <v>0.92127007799299154</v>
      </c>
      <c r="G1858" s="9">
        <v>0</v>
      </c>
      <c r="H1858" s="13" t="s">
        <v>26</v>
      </c>
      <c r="I1858" s="13" t="s">
        <v>26</v>
      </c>
      <c r="J1858" s="14" t="s">
        <v>26</v>
      </c>
    </row>
    <row r="1859" spans="1:10" ht="30" customHeight="1" x14ac:dyDescent="0.25">
      <c r="A1859" s="7" t="s">
        <v>53</v>
      </c>
      <c r="B1859" s="8" t="s">
        <v>54</v>
      </c>
      <c r="C1859" s="15">
        <v>26</v>
      </c>
      <c r="D1859" s="16">
        <v>5.5073505688425593E-3</v>
      </c>
      <c r="E1859" s="17">
        <v>0.34747995545720484</v>
      </c>
      <c r="F1859" s="18">
        <f t="shared" si="169"/>
        <v>0.65562255746642417</v>
      </c>
      <c r="G1859" s="9">
        <v>3</v>
      </c>
      <c r="H1859" s="13" t="s">
        <v>26</v>
      </c>
      <c r="I1859" s="11">
        <v>0.28574113646503913</v>
      </c>
      <c r="J1859" s="12">
        <f>I1859/0.768</f>
        <v>0.37205877143885302</v>
      </c>
    </row>
    <row r="1860" spans="1:10" ht="30" customHeight="1" x14ac:dyDescent="0.25">
      <c r="A1860" s="7" t="s">
        <v>1912</v>
      </c>
      <c r="B1860" s="8" t="s">
        <v>1913</v>
      </c>
      <c r="C1860" s="15">
        <v>11</v>
      </c>
      <c r="D1860" s="16">
        <v>0.17192083060551486</v>
      </c>
      <c r="E1860" s="17">
        <v>0.4868436261656548</v>
      </c>
      <c r="F1860" s="18">
        <f t="shared" si="169"/>
        <v>0.91857287955783917</v>
      </c>
      <c r="G1860" s="9">
        <v>1</v>
      </c>
      <c r="H1860" s="13" t="s">
        <v>26</v>
      </c>
      <c r="I1860" s="11">
        <v>0.49382868636894378</v>
      </c>
      <c r="J1860" s="12">
        <f>I1860/0.768</f>
        <v>0.64300610204289554</v>
      </c>
    </row>
    <row r="1861" spans="1:10" ht="30" customHeight="1" x14ac:dyDescent="0.25">
      <c r="A1861" s="7" t="s">
        <v>3308</v>
      </c>
      <c r="B1861" s="8" t="s">
        <v>3309</v>
      </c>
      <c r="C1861" s="15">
        <v>8</v>
      </c>
      <c r="D1861" s="16">
        <v>0.41216993007673042</v>
      </c>
      <c r="E1861" s="17">
        <v>0.15008024563536221</v>
      </c>
      <c r="F1861" s="18">
        <f t="shared" si="169"/>
        <v>0.28317027478370227</v>
      </c>
      <c r="G1861" s="9">
        <v>0</v>
      </c>
      <c r="H1861" s="13" t="s">
        <v>26</v>
      </c>
      <c r="I1861" s="13" t="s">
        <v>26</v>
      </c>
      <c r="J1861" s="14" t="s">
        <v>26</v>
      </c>
    </row>
    <row r="1862" spans="1:10" ht="30" customHeight="1" x14ac:dyDescent="0.25">
      <c r="A1862" s="7" t="s">
        <v>206</v>
      </c>
      <c r="B1862" s="8" t="s">
        <v>207</v>
      </c>
      <c r="C1862" s="15">
        <v>11</v>
      </c>
      <c r="D1862" s="16">
        <v>1.5538285840496468E-2</v>
      </c>
      <c r="E1862" s="17">
        <v>0.27344706372527272</v>
      </c>
      <c r="F1862" s="18">
        <f t="shared" si="169"/>
        <v>0.5159378560854202</v>
      </c>
      <c r="G1862" s="9">
        <v>1</v>
      </c>
      <c r="H1862" s="13" t="s">
        <v>26</v>
      </c>
      <c r="I1862" s="11">
        <v>-4.0039109602823686</v>
      </c>
      <c r="J1862" s="12">
        <f t="shared" ref="J1862:J1874" si="170">I1862/0.768</f>
        <v>-5.2134257295343343</v>
      </c>
    </row>
    <row r="1863" spans="1:10" ht="30" customHeight="1" x14ac:dyDescent="0.25">
      <c r="A1863" s="7" t="s">
        <v>5946</v>
      </c>
      <c r="B1863" s="8" t="s">
        <v>5947</v>
      </c>
      <c r="C1863" s="15">
        <v>0</v>
      </c>
      <c r="D1863" s="19" t="s">
        <v>26</v>
      </c>
      <c r="E1863" s="19" t="s">
        <v>26</v>
      </c>
      <c r="F1863" s="20" t="s">
        <v>26</v>
      </c>
      <c r="G1863" s="9">
        <v>3</v>
      </c>
      <c r="H1863" s="10">
        <v>0.49191742433561797</v>
      </c>
      <c r="I1863" s="11">
        <v>-0.49674282971631378</v>
      </c>
      <c r="J1863" s="12">
        <f t="shared" si="170"/>
        <v>-0.64680055952645021</v>
      </c>
    </row>
    <row r="1864" spans="1:10" ht="30" customHeight="1" x14ac:dyDescent="0.25">
      <c r="A1864" s="7" t="s">
        <v>3494</v>
      </c>
      <c r="B1864" s="8" t="s">
        <v>3495</v>
      </c>
      <c r="C1864" s="15">
        <v>23</v>
      </c>
      <c r="D1864" s="16">
        <v>0.45603494176992487</v>
      </c>
      <c r="E1864" s="17">
        <v>0.13260992329968713</v>
      </c>
      <c r="F1864" s="18">
        <f>E1864/0.53</f>
        <v>0.25020740245223982</v>
      </c>
      <c r="G1864" s="9">
        <v>4</v>
      </c>
      <c r="H1864" s="10">
        <v>6.3153356938741689E-2</v>
      </c>
      <c r="I1864" s="11">
        <v>0.44736771920137425</v>
      </c>
      <c r="J1864" s="12">
        <f t="shared" si="170"/>
        <v>0.58251005104345599</v>
      </c>
    </row>
    <row r="1865" spans="1:10" ht="30" customHeight="1" x14ac:dyDescent="0.25">
      <c r="A1865" s="7" t="s">
        <v>560</v>
      </c>
      <c r="B1865" s="8" t="s">
        <v>561</v>
      </c>
      <c r="C1865" s="15">
        <v>9</v>
      </c>
      <c r="D1865" s="16">
        <v>4.2656784169943632E-2</v>
      </c>
      <c r="E1865" s="17">
        <v>0.21433502759672476</v>
      </c>
      <c r="F1865" s="18">
        <f>E1865/0.53</f>
        <v>0.40440571244665047</v>
      </c>
      <c r="G1865" s="9">
        <v>60</v>
      </c>
      <c r="H1865" s="10">
        <v>0.28504711799900134</v>
      </c>
      <c r="I1865" s="11">
        <v>0.17971600503086071</v>
      </c>
      <c r="J1865" s="12">
        <f t="shared" si="170"/>
        <v>0.23400521488393322</v>
      </c>
    </row>
    <row r="1866" spans="1:10" ht="30" customHeight="1" x14ac:dyDescent="0.25">
      <c r="A1866" s="7" t="s">
        <v>10</v>
      </c>
      <c r="B1866" s="8" t="s">
        <v>11</v>
      </c>
      <c r="C1866" s="15">
        <v>4</v>
      </c>
      <c r="D1866" s="16">
        <v>1.7296338586654388E-3</v>
      </c>
      <c r="E1866" s="17">
        <v>0.32774920379169725</v>
      </c>
      <c r="F1866" s="18">
        <f>E1866/0.53</f>
        <v>0.61839472413527785</v>
      </c>
      <c r="G1866" s="9">
        <v>46</v>
      </c>
      <c r="H1866" s="10">
        <v>0.23435894188765904</v>
      </c>
      <c r="I1866" s="11">
        <v>0.18152497365808817</v>
      </c>
      <c r="J1866" s="12">
        <f t="shared" si="170"/>
        <v>0.23636064278396898</v>
      </c>
    </row>
    <row r="1867" spans="1:10" ht="30" customHeight="1" x14ac:dyDescent="0.25">
      <c r="A1867" s="7" t="s">
        <v>2214</v>
      </c>
      <c r="B1867" s="8" t="s">
        <v>2215</v>
      </c>
      <c r="C1867" s="15">
        <v>5</v>
      </c>
      <c r="D1867" s="16">
        <v>0.21632497340767542</v>
      </c>
      <c r="E1867" s="17">
        <v>-0.2773876761350908</v>
      </c>
      <c r="F1867" s="18">
        <f>E1867/0.53</f>
        <v>-0.52337297383979398</v>
      </c>
      <c r="G1867" s="9">
        <v>39</v>
      </c>
      <c r="H1867" s="10">
        <v>0.92488991560749911</v>
      </c>
      <c r="I1867" s="11">
        <v>1.0572449447768103E-2</v>
      </c>
      <c r="J1867" s="12">
        <f t="shared" si="170"/>
        <v>1.3766210218448051E-2</v>
      </c>
    </row>
    <row r="1868" spans="1:10" ht="30" customHeight="1" x14ac:dyDescent="0.25">
      <c r="A1868" s="7" t="s">
        <v>5948</v>
      </c>
      <c r="B1868" s="8" t="s">
        <v>5949</v>
      </c>
      <c r="C1868" s="15">
        <v>0</v>
      </c>
      <c r="D1868" s="19" t="s">
        <v>26</v>
      </c>
      <c r="E1868" s="19" t="s">
        <v>26</v>
      </c>
      <c r="F1868" s="20" t="s">
        <v>26</v>
      </c>
      <c r="G1868" s="9">
        <v>27</v>
      </c>
      <c r="H1868" s="10">
        <v>0.99581384826189268</v>
      </c>
      <c r="I1868" s="11">
        <v>-1.3757680460035338E-3</v>
      </c>
      <c r="J1868" s="12">
        <f t="shared" si="170"/>
        <v>-1.7913646432337678E-3</v>
      </c>
    </row>
    <row r="1869" spans="1:10" ht="30" customHeight="1" x14ac:dyDescent="0.25">
      <c r="A1869" s="7" t="s">
        <v>5399</v>
      </c>
      <c r="B1869" s="8" t="s">
        <v>5400</v>
      </c>
      <c r="C1869" s="15">
        <v>1</v>
      </c>
      <c r="D1869" s="19" t="s">
        <v>26</v>
      </c>
      <c r="E1869" s="17">
        <v>4.5085832203385218E-3</v>
      </c>
      <c r="F1869" s="18">
        <f>E1869/0.53</f>
        <v>8.5067607930915494E-3</v>
      </c>
      <c r="G1869" s="9">
        <v>22</v>
      </c>
      <c r="H1869" s="10">
        <v>0.28452231297847924</v>
      </c>
      <c r="I1869" s="11">
        <v>7.8283172272820847E-2</v>
      </c>
      <c r="J1869" s="12">
        <f t="shared" si="170"/>
        <v>0.10193121389690214</v>
      </c>
    </row>
    <row r="1870" spans="1:10" ht="30" customHeight="1" x14ac:dyDescent="0.25">
      <c r="A1870" s="7" t="s">
        <v>2452</v>
      </c>
      <c r="B1870" s="8" t="s">
        <v>2453</v>
      </c>
      <c r="C1870" s="15">
        <v>45</v>
      </c>
      <c r="D1870" s="16">
        <v>0.25089068561042888</v>
      </c>
      <c r="E1870" s="17">
        <v>0.20081880406947802</v>
      </c>
      <c r="F1870" s="18">
        <f>E1870/0.53</f>
        <v>0.37890340390467547</v>
      </c>
      <c r="G1870" s="9">
        <v>142</v>
      </c>
      <c r="H1870" s="10">
        <v>0.58587442968305137</v>
      </c>
      <c r="I1870" s="11">
        <v>-0.13270897188296746</v>
      </c>
      <c r="J1870" s="12">
        <f t="shared" si="170"/>
        <v>-0.17279814047261388</v>
      </c>
    </row>
    <row r="1871" spans="1:10" ht="30" customHeight="1" x14ac:dyDescent="0.25">
      <c r="A1871" s="7" t="s">
        <v>3808</v>
      </c>
      <c r="B1871" s="8" t="s">
        <v>3809</v>
      </c>
      <c r="C1871" s="15">
        <v>4</v>
      </c>
      <c r="D1871" s="16">
        <v>0.54489151124882529</v>
      </c>
      <c r="E1871" s="17">
        <v>3.8456801798515156E-2</v>
      </c>
      <c r="F1871" s="18">
        <f>E1871/0.53</f>
        <v>7.2560003393424818E-2</v>
      </c>
      <c r="G1871" s="9">
        <v>47</v>
      </c>
      <c r="H1871" s="10">
        <v>0.53985641073356938</v>
      </c>
      <c r="I1871" s="11">
        <v>2.029259793064141E-2</v>
      </c>
      <c r="J1871" s="12">
        <f t="shared" si="170"/>
        <v>2.642265355552267E-2</v>
      </c>
    </row>
    <row r="1872" spans="1:10" ht="30" customHeight="1" x14ac:dyDescent="0.25">
      <c r="A1872" s="7" t="s">
        <v>277</v>
      </c>
      <c r="B1872" s="8" t="s">
        <v>278</v>
      </c>
      <c r="C1872" s="15">
        <v>31</v>
      </c>
      <c r="D1872" s="16">
        <v>2.1219577260466589E-2</v>
      </c>
      <c r="E1872" s="17">
        <v>0.46531347399226552</v>
      </c>
      <c r="F1872" s="18">
        <f>E1872/0.53</f>
        <v>0.87794995092880279</v>
      </c>
      <c r="G1872" s="9">
        <v>7</v>
      </c>
      <c r="H1872" s="10">
        <v>0.36465509265226242</v>
      </c>
      <c r="I1872" s="11">
        <v>0.32587006067801605</v>
      </c>
      <c r="J1872" s="12">
        <f t="shared" si="170"/>
        <v>0.42430997484116673</v>
      </c>
    </row>
    <row r="1873" spans="1:10" ht="30" customHeight="1" x14ac:dyDescent="0.25">
      <c r="A1873" s="7" t="s">
        <v>1968</v>
      </c>
      <c r="B1873" s="8" t="s">
        <v>1969</v>
      </c>
      <c r="C1873" s="15">
        <v>101</v>
      </c>
      <c r="D1873" s="16">
        <v>0.18018288745047345</v>
      </c>
      <c r="E1873" s="17">
        <v>0.17700807618234368</v>
      </c>
      <c r="F1873" s="18">
        <f>E1873/0.53</f>
        <v>0.33397750223083711</v>
      </c>
      <c r="G1873" s="9">
        <v>251</v>
      </c>
      <c r="H1873" s="10">
        <v>0.61416956573876502</v>
      </c>
      <c r="I1873" s="11">
        <v>-1.9822380517769338E-2</v>
      </c>
      <c r="J1873" s="12">
        <f t="shared" si="170"/>
        <v>-2.5810391299178826E-2</v>
      </c>
    </row>
    <row r="1874" spans="1:10" ht="30" customHeight="1" x14ac:dyDescent="0.25">
      <c r="A1874" s="7" t="s">
        <v>5950</v>
      </c>
      <c r="B1874" s="8" t="s">
        <v>5951</v>
      </c>
      <c r="C1874" s="15">
        <v>0</v>
      </c>
      <c r="D1874" s="19" t="s">
        <v>26</v>
      </c>
      <c r="E1874" s="19" t="s">
        <v>26</v>
      </c>
      <c r="F1874" s="20" t="s">
        <v>26</v>
      </c>
      <c r="G1874" s="9">
        <v>5</v>
      </c>
      <c r="H1874" s="10">
        <v>0.19110633024124968</v>
      </c>
      <c r="I1874" s="11">
        <v>0.34541407518616163</v>
      </c>
      <c r="J1874" s="12">
        <f t="shared" si="170"/>
        <v>0.44975791039864793</v>
      </c>
    </row>
    <row r="1875" spans="1:10" ht="30" customHeight="1" x14ac:dyDescent="0.25">
      <c r="A1875" s="7" t="s">
        <v>4285</v>
      </c>
      <c r="B1875" s="8" t="s">
        <v>4286</v>
      </c>
      <c r="C1875" s="15">
        <v>13</v>
      </c>
      <c r="D1875" s="16">
        <v>0.70010303047595257</v>
      </c>
      <c r="E1875" s="17">
        <v>-0.22561153237117432</v>
      </c>
      <c r="F1875" s="18">
        <f>E1875/0.53</f>
        <v>-0.42568213654938547</v>
      </c>
      <c r="G1875" s="9">
        <v>0</v>
      </c>
      <c r="H1875" s="13" t="s">
        <v>26</v>
      </c>
      <c r="I1875" s="13" t="s">
        <v>26</v>
      </c>
      <c r="J1875" s="14" t="s">
        <v>26</v>
      </c>
    </row>
    <row r="1876" spans="1:10" ht="30" customHeight="1" x14ac:dyDescent="0.25">
      <c r="A1876" s="7" t="s">
        <v>1790</v>
      </c>
      <c r="B1876" s="8" t="s">
        <v>1791</v>
      </c>
      <c r="C1876" s="15">
        <v>558</v>
      </c>
      <c r="D1876" s="16">
        <v>0.15568792144574753</v>
      </c>
      <c r="E1876" s="17">
        <v>0.1631506527886307</v>
      </c>
      <c r="F1876" s="18">
        <f>E1876/0.53</f>
        <v>0.30783142035590694</v>
      </c>
      <c r="G1876" s="9">
        <v>523</v>
      </c>
      <c r="H1876" s="10">
        <v>0.97107698545497378</v>
      </c>
      <c r="I1876" s="11">
        <v>5.0836301401447348E-3</v>
      </c>
      <c r="J1876" s="12">
        <f t="shared" ref="J1876:J1884" si="171">I1876/0.768</f>
        <v>6.6193100783134571E-3</v>
      </c>
    </row>
    <row r="1877" spans="1:10" ht="30" customHeight="1" x14ac:dyDescent="0.25">
      <c r="A1877" s="7" t="s">
        <v>3496</v>
      </c>
      <c r="B1877" s="8" t="s">
        <v>3497</v>
      </c>
      <c r="C1877" s="15">
        <v>50</v>
      </c>
      <c r="D1877" s="16">
        <v>0.45646024759668158</v>
      </c>
      <c r="E1877" s="17">
        <v>3.3939311112178419E-2</v>
      </c>
      <c r="F1877" s="18">
        <f>E1877/0.53</f>
        <v>6.4036436060713992E-2</v>
      </c>
      <c r="G1877" s="9">
        <v>12</v>
      </c>
      <c r="H1877" s="10">
        <v>0.69459723933663775</v>
      </c>
      <c r="I1877" s="11">
        <v>2.8156240279128223E-2</v>
      </c>
      <c r="J1877" s="12">
        <f t="shared" si="171"/>
        <v>3.6661771196781538E-2</v>
      </c>
    </row>
    <row r="1878" spans="1:10" ht="30" customHeight="1" x14ac:dyDescent="0.25">
      <c r="A1878" s="7" t="s">
        <v>5952</v>
      </c>
      <c r="B1878" s="8" t="s">
        <v>5953</v>
      </c>
      <c r="C1878" s="15">
        <v>0</v>
      </c>
      <c r="D1878" s="19" t="s">
        <v>26</v>
      </c>
      <c r="E1878" s="19" t="s">
        <v>26</v>
      </c>
      <c r="F1878" s="20" t="s">
        <v>26</v>
      </c>
      <c r="G1878" s="9">
        <v>73</v>
      </c>
      <c r="H1878" s="10">
        <v>0.63782661594526791</v>
      </c>
      <c r="I1878" s="11">
        <v>4.2779516134569949E-2</v>
      </c>
      <c r="J1878" s="12">
        <f t="shared" si="171"/>
        <v>5.570249496688795E-2</v>
      </c>
    </row>
    <row r="1879" spans="1:10" ht="30" customHeight="1" x14ac:dyDescent="0.25">
      <c r="A1879" s="7" t="s">
        <v>2076</v>
      </c>
      <c r="B1879" s="8" t="s">
        <v>2077</v>
      </c>
      <c r="C1879" s="15">
        <v>2</v>
      </c>
      <c r="D1879" s="16">
        <v>0.19311259041713202</v>
      </c>
      <c r="E1879" s="17">
        <v>-0.29709387100774232</v>
      </c>
      <c r="F1879" s="18">
        <f t="shared" ref="F1879:F1888" si="172">E1879/0.53</f>
        <v>-0.56055447359951383</v>
      </c>
      <c r="G1879" s="9">
        <v>23</v>
      </c>
      <c r="H1879" s="10">
        <v>0.31785479707306735</v>
      </c>
      <c r="I1879" s="11">
        <v>0.51610105212781388</v>
      </c>
      <c r="J1879" s="12">
        <f t="shared" si="171"/>
        <v>0.67200657829142429</v>
      </c>
    </row>
    <row r="1880" spans="1:10" ht="30" customHeight="1" x14ac:dyDescent="0.25">
      <c r="A1880" s="7" t="s">
        <v>1811</v>
      </c>
      <c r="B1880" s="8" t="s">
        <v>749</v>
      </c>
      <c r="C1880" s="15">
        <v>52</v>
      </c>
      <c r="D1880" s="16">
        <v>0.15857460014851646</v>
      </c>
      <c r="E1880" s="17">
        <v>0.24653960242662451</v>
      </c>
      <c r="F1880" s="18">
        <f t="shared" si="172"/>
        <v>0.46516906118231038</v>
      </c>
      <c r="G1880" s="9">
        <v>210</v>
      </c>
      <c r="H1880" s="10">
        <v>0.17601897814779618</v>
      </c>
      <c r="I1880" s="11">
        <v>0.14909814116379494</v>
      </c>
      <c r="J1880" s="12">
        <f t="shared" si="171"/>
        <v>0.194138204640358</v>
      </c>
    </row>
    <row r="1881" spans="1:10" ht="30" customHeight="1" x14ac:dyDescent="0.25">
      <c r="A1881" s="7" t="s">
        <v>2749</v>
      </c>
      <c r="B1881" s="8" t="s">
        <v>2750</v>
      </c>
      <c r="C1881" s="15">
        <v>318</v>
      </c>
      <c r="D1881" s="16">
        <v>0.2983338462292166</v>
      </c>
      <c r="E1881" s="17">
        <v>8.628715526318792E-2</v>
      </c>
      <c r="F1881" s="18">
        <f t="shared" si="172"/>
        <v>0.16280595332676964</v>
      </c>
      <c r="G1881" s="9">
        <v>1452</v>
      </c>
      <c r="H1881" s="10">
        <v>0.81205277946813603</v>
      </c>
      <c r="I1881" s="11">
        <v>2.1776072466125691E-2</v>
      </c>
      <c r="J1881" s="12">
        <f t="shared" si="171"/>
        <v>2.8354261023601158E-2</v>
      </c>
    </row>
    <row r="1882" spans="1:10" ht="30" customHeight="1" x14ac:dyDescent="0.25">
      <c r="A1882" s="7" t="s">
        <v>1532</v>
      </c>
      <c r="B1882" s="8" t="s">
        <v>1533</v>
      </c>
      <c r="C1882" s="15">
        <v>268</v>
      </c>
      <c r="D1882" s="16">
        <v>0.12476472018584775</v>
      </c>
      <c r="E1882" s="17">
        <v>0.11086232891359508</v>
      </c>
      <c r="F1882" s="18">
        <f t="shared" si="172"/>
        <v>0.20917420549734922</v>
      </c>
      <c r="G1882" s="9">
        <v>1004</v>
      </c>
      <c r="H1882" s="10">
        <v>0.59577371388699507</v>
      </c>
      <c r="I1882" s="11">
        <v>5.739378362104991E-2</v>
      </c>
      <c r="J1882" s="12">
        <f t="shared" si="171"/>
        <v>7.4731489089908731E-2</v>
      </c>
    </row>
    <row r="1883" spans="1:10" ht="30" customHeight="1" x14ac:dyDescent="0.25">
      <c r="A1883" s="7" t="s">
        <v>5401</v>
      </c>
      <c r="B1883" s="8" t="s">
        <v>5402</v>
      </c>
      <c r="C1883" s="15">
        <v>3</v>
      </c>
      <c r="D1883" s="19" t="s">
        <v>26</v>
      </c>
      <c r="E1883" s="17">
        <v>-0.10701407392277119</v>
      </c>
      <c r="F1883" s="18">
        <f t="shared" si="172"/>
        <v>-0.20191334702409658</v>
      </c>
      <c r="G1883" s="9">
        <v>12</v>
      </c>
      <c r="H1883" s="10">
        <v>0.90820498657680249</v>
      </c>
      <c r="I1883" s="11">
        <v>3.1408486180982492E-2</v>
      </c>
      <c r="J1883" s="12">
        <f t="shared" si="171"/>
        <v>4.0896466381487619E-2</v>
      </c>
    </row>
    <row r="1884" spans="1:10" ht="30" customHeight="1" x14ac:dyDescent="0.25">
      <c r="A1884" s="7" t="s">
        <v>208</v>
      </c>
      <c r="B1884" s="8" t="s">
        <v>209</v>
      </c>
      <c r="C1884" s="15">
        <v>41</v>
      </c>
      <c r="D1884" s="16">
        <v>1.5784817527348938E-2</v>
      </c>
      <c r="E1884" s="17">
        <v>0.38236627192245359</v>
      </c>
      <c r="F1884" s="18">
        <f t="shared" si="172"/>
        <v>0.72144579608010106</v>
      </c>
      <c r="G1884" s="9">
        <v>4</v>
      </c>
      <c r="H1884" s="13" t="s">
        <v>26</v>
      </c>
      <c r="I1884" s="11">
        <v>0.25564710706109794</v>
      </c>
      <c r="J1884" s="12">
        <f t="shared" si="171"/>
        <v>0.33287383731913794</v>
      </c>
    </row>
    <row r="1885" spans="1:10" ht="30" customHeight="1" x14ac:dyDescent="0.25">
      <c r="A1885" s="7" t="s">
        <v>2737</v>
      </c>
      <c r="B1885" s="8" t="s">
        <v>2738</v>
      </c>
      <c r="C1885" s="15">
        <v>8</v>
      </c>
      <c r="D1885" s="16">
        <v>0.29499041058843706</v>
      </c>
      <c r="E1885" s="17">
        <v>0.19597564027289485</v>
      </c>
      <c r="F1885" s="18">
        <f t="shared" si="172"/>
        <v>0.36976535900546198</v>
      </c>
      <c r="G1885" s="9">
        <v>0</v>
      </c>
      <c r="H1885" s="13" t="s">
        <v>26</v>
      </c>
      <c r="I1885" s="13" t="s">
        <v>26</v>
      </c>
      <c r="J1885" s="14" t="s">
        <v>26</v>
      </c>
    </row>
    <row r="1886" spans="1:10" ht="30" customHeight="1" x14ac:dyDescent="0.25">
      <c r="A1886" s="7" t="s">
        <v>1637</v>
      </c>
      <c r="B1886" s="8" t="s">
        <v>1638</v>
      </c>
      <c r="C1886" s="15">
        <v>7</v>
      </c>
      <c r="D1886" s="16">
        <v>0.13708547549046224</v>
      </c>
      <c r="E1886" s="17">
        <v>0.33156203450353972</v>
      </c>
      <c r="F1886" s="18">
        <f t="shared" si="172"/>
        <v>0.6255887443463013</v>
      </c>
      <c r="G1886" s="9">
        <v>0</v>
      </c>
      <c r="H1886" s="13" t="s">
        <v>26</v>
      </c>
      <c r="I1886" s="13" t="s">
        <v>26</v>
      </c>
      <c r="J1886" s="14" t="s">
        <v>26</v>
      </c>
    </row>
    <row r="1887" spans="1:10" ht="30" customHeight="1" x14ac:dyDescent="0.25">
      <c r="A1887" s="7" t="s">
        <v>2350</v>
      </c>
      <c r="B1887" s="8" t="s">
        <v>2351</v>
      </c>
      <c r="C1887" s="15">
        <v>267</v>
      </c>
      <c r="D1887" s="16">
        <v>0.23763167618082631</v>
      </c>
      <c r="E1887" s="17">
        <v>0.2995251994048565</v>
      </c>
      <c r="F1887" s="18">
        <f t="shared" si="172"/>
        <v>0.56514188566954049</v>
      </c>
      <c r="G1887" s="9">
        <v>556</v>
      </c>
      <c r="H1887" s="10">
        <v>0.51370249732617679</v>
      </c>
      <c r="I1887" s="11">
        <v>9.8560472415837028E-2</v>
      </c>
      <c r="J1887" s="12">
        <f t="shared" ref="J1887:J1892" si="173">I1887/0.768</f>
        <v>0.12833394845812113</v>
      </c>
    </row>
    <row r="1888" spans="1:10" ht="30" customHeight="1" x14ac:dyDescent="0.25">
      <c r="A1888" s="7" t="s">
        <v>1966</v>
      </c>
      <c r="B1888" s="8" t="s">
        <v>1967</v>
      </c>
      <c r="C1888" s="15">
        <v>40</v>
      </c>
      <c r="D1888" s="16">
        <v>0.17966373718649903</v>
      </c>
      <c r="E1888" s="17">
        <v>0.24151592496627794</v>
      </c>
      <c r="F1888" s="18">
        <f t="shared" si="172"/>
        <v>0.45569042446467534</v>
      </c>
      <c r="G1888" s="9">
        <v>32</v>
      </c>
      <c r="H1888" s="10">
        <v>0.93480522330813309</v>
      </c>
      <c r="I1888" s="11">
        <v>1.3903564492010337E-2</v>
      </c>
      <c r="J1888" s="12">
        <f t="shared" si="173"/>
        <v>1.8103599598971794E-2</v>
      </c>
    </row>
    <row r="1889" spans="1:10" ht="30" customHeight="1" x14ac:dyDescent="0.25">
      <c r="A1889" s="7" t="s">
        <v>5954</v>
      </c>
      <c r="B1889" s="8" t="s">
        <v>5955</v>
      </c>
      <c r="C1889" s="15">
        <v>0</v>
      </c>
      <c r="D1889" s="19" t="s">
        <v>26</v>
      </c>
      <c r="E1889" s="19" t="s">
        <v>26</v>
      </c>
      <c r="F1889" s="20" t="s">
        <v>26</v>
      </c>
      <c r="G1889" s="9">
        <v>24</v>
      </c>
      <c r="H1889" s="13" t="s">
        <v>26</v>
      </c>
      <c r="I1889" s="11">
        <v>-0.83039820157284616</v>
      </c>
      <c r="J1889" s="12">
        <f t="shared" si="173"/>
        <v>-1.0812476582979766</v>
      </c>
    </row>
    <row r="1890" spans="1:10" ht="30" customHeight="1" x14ac:dyDescent="0.25">
      <c r="A1890" s="7" t="s">
        <v>149</v>
      </c>
      <c r="B1890" s="8" t="s">
        <v>150</v>
      </c>
      <c r="C1890" s="15">
        <v>4</v>
      </c>
      <c r="D1890" s="16">
        <v>1.2689424271986695E-2</v>
      </c>
      <c r="E1890" s="17">
        <v>0.41513039824038955</v>
      </c>
      <c r="F1890" s="18">
        <f t="shared" ref="F1890:F1896" si="174">E1890/0.53</f>
        <v>0.78326490234035762</v>
      </c>
      <c r="G1890" s="9">
        <v>7</v>
      </c>
      <c r="H1890" s="10">
        <v>0.8216046664989789</v>
      </c>
      <c r="I1890" s="11">
        <v>-0.13837038617079467</v>
      </c>
      <c r="J1890" s="12">
        <f t="shared" si="173"/>
        <v>-0.1801697736598889</v>
      </c>
    </row>
    <row r="1891" spans="1:10" ht="30" customHeight="1" x14ac:dyDescent="0.25">
      <c r="A1891" s="7" t="s">
        <v>2788</v>
      </c>
      <c r="B1891" s="8" t="s">
        <v>2789</v>
      </c>
      <c r="C1891" s="15">
        <v>37</v>
      </c>
      <c r="D1891" s="16">
        <v>0.30699023527399294</v>
      </c>
      <c r="E1891" s="17">
        <v>0.12876411491844908</v>
      </c>
      <c r="F1891" s="18">
        <f t="shared" si="174"/>
        <v>0.24295116022348881</v>
      </c>
      <c r="G1891" s="9">
        <v>5</v>
      </c>
      <c r="H1891" s="10">
        <v>0.12692147667929282</v>
      </c>
      <c r="I1891" s="11">
        <v>0.15002270821760957</v>
      </c>
      <c r="J1891" s="12">
        <f t="shared" si="173"/>
        <v>0.19534206799167914</v>
      </c>
    </row>
    <row r="1892" spans="1:10" ht="30" customHeight="1" x14ac:dyDescent="0.25">
      <c r="A1892" s="7" t="s">
        <v>3643</v>
      </c>
      <c r="B1892" s="8" t="s">
        <v>3644</v>
      </c>
      <c r="C1892" s="15">
        <v>34</v>
      </c>
      <c r="D1892" s="16">
        <v>0.50636597921168525</v>
      </c>
      <c r="E1892" s="17">
        <v>0.20036073041839134</v>
      </c>
      <c r="F1892" s="18">
        <f t="shared" si="174"/>
        <v>0.37803911399696477</v>
      </c>
      <c r="G1892" s="9">
        <v>7</v>
      </c>
      <c r="H1892" s="10">
        <v>0.7330595368809002</v>
      </c>
      <c r="I1892" s="11">
        <v>0.14511964800152419</v>
      </c>
      <c r="J1892" s="12">
        <f t="shared" si="173"/>
        <v>0.1889578750019846</v>
      </c>
    </row>
    <row r="1893" spans="1:10" ht="30" customHeight="1" x14ac:dyDescent="0.25">
      <c r="A1893" s="7" t="s">
        <v>796</v>
      </c>
      <c r="B1893" s="8" t="s">
        <v>797</v>
      </c>
      <c r="C1893" s="15">
        <v>3</v>
      </c>
      <c r="D1893" s="16">
        <v>6.2736194262034167E-2</v>
      </c>
      <c r="E1893" s="17">
        <v>0.32978221595203222</v>
      </c>
      <c r="F1893" s="18">
        <f t="shared" si="174"/>
        <v>0.62223059613590981</v>
      </c>
      <c r="G1893" s="9">
        <v>0</v>
      </c>
      <c r="H1893" s="13" t="s">
        <v>26</v>
      </c>
      <c r="I1893" s="13" t="s">
        <v>26</v>
      </c>
      <c r="J1893" s="14" t="s">
        <v>26</v>
      </c>
    </row>
    <row r="1894" spans="1:10" ht="30" customHeight="1" x14ac:dyDescent="0.25">
      <c r="A1894" s="7" t="s">
        <v>1317</v>
      </c>
      <c r="B1894" s="8" t="s">
        <v>1318</v>
      </c>
      <c r="C1894" s="15">
        <v>6</v>
      </c>
      <c r="D1894" s="16">
        <v>0.10459828709735297</v>
      </c>
      <c r="E1894" s="17">
        <v>0.28344857419126884</v>
      </c>
      <c r="F1894" s="18">
        <f t="shared" si="174"/>
        <v>0.53480863054956385</v>
      </c>
      <c r="G1894" s="9">
        <v>0</v>
      </c>
      <c r="H1894" s="13" t="s">
        <v>26</v>
      </c>
      <c r="I1894" s="13" t="s">
        <v>26</v>
      </c>
      <c r="J1894" s="14" t="s">
        <v>26</v>
      </c>
    </row>
    <row r="1895" spans="1:10" ht="30" customHeight="1" x14ac:dyDescent="0.25">
      <c r="A1895" s="7" t="s">
        <v>4467</v>
      </c>
      <c r="B1895" s="8" t="s">
        <v>4468</v>
      </c>
      <c r="C1895" s="15">
        <v>22</v>
      </c>
      <c r="D1895" s="16">
        <v>0.76376485637620761</v>
      </c>
      <c r="E1895" s="17">
        <v>3.0086842639606263E-2</v>
      </c>
      <c r="F1895" s="18">
        <f t="shared" si="174"/>
        <v>5.6767627621898603E-2</v>
      </c>
      <c r="G1895" s="9">
        <v>32</v>
      </c>
      <c r="H1895" s="10">
        <v>0.78106486954370979</v>
      </c>
      <c r="I1895" s="11">
        <v>-5.1723284078679953E-2</v>
      </c>
      <c r="J1895" s="12">
        <f>I1895/0.768</f>
        <v>-6.7348026144114517E-2</v>
      </c>
    </row>
    <row r="1896" spans="1:10" ht="30" customHeight="1" x14ac:dyDescent="0.25">
      <c r="A1896" s="7" t="s">
        <v>5403</v>
      </c>
      <c r="B1896" s="8" t="s">
        <v>5404</v>
      </c>
      <c r="C1896" s="15">
        <v>4</v>
      </c>
      <c r="D1896" s="19" t="s">
        <v>26</v>
      </c>
      <c r="E1896" s="17">
        <v>-0.11356561588410716</v>
      </c>
      <c r="F1896" s="18">
        <f t="shared" si="174"/>
        <v>-0.21427474695114557</v>
      </c>
      <c r="G1896" s="9">
        <v>0</v>
      </c>
      <c r="H1896" s="13" t="s">
        <v>26</v>
      </c>
      <c r="I1896" s="13" t="s">
        <v>26</v>
      </c>
      <c r="J1896" s="14" t="s">
        <v>26</v>
      </c>
    </row>
    <row r="1897" spans="1:10" ht="30" customHeight="1" x14ac:dyDescent="0.25">
      <c r="A1897" s="7" t="s">
        <v>5956</v>
      </c>
      <c r="B1897" s="8" t="s">
        <v>5957</v>
      </c>
      <c r="C1897" s="15">
        <v>0</v>
      </c>
      <c r="D1897" s="19" t="s">
        <v>26</v>
      </c>
      <c r="E1897" s="19" t="s">
        <v>26</v>
      </c>
      <c r="F1897" s="20" t="s">
        <v>26</v>
      </c>
      <c r="G1897" s="9">
        <v>3</v>
      </c>
      <c r="H1897" s="13" t="s">
        <v>26</v>
      </c>
      <c r="I1897" s="11">
        <v>0.18192000062356053</v>
      </c>
      <c r="J1897" s="12">
        <f t="shared" ref="J1897:J1905" si="175">I1897/0.768</f>
        <v>0.23687500081192778</v>
      </c>
    </row>
    <row r="1898" spans="1:10" ht="30" customHeight="1" x14ac:dyDescent="0.25">
      <c r="A1898" s="7" t="s">
        <v>4075</v>
      </c>
      <c r="B1898" s="8" t="s">
        <v>4076</v>
      </c>
      <c r="C1898" s="15">
        <v>7</v>
      </c>
      <c r="D1898" s="16">
        <v>0.62052839760984191</v>
      </c>
      <c r="E1898" s="17">
        <v>-0.25401659950162975</v>
      </c>
      <c r="F1898" s="18">
        <f t="shared" ref="F1898:F1910" si="176">E1898/0.53</f>
        <v>-0.47927660283326368</v>
      </c>
      <c r="G1898" s="9">
        <v>3</v>
      </c>
      <c r="H1898" s="10">
        <v>0.27113035638048433</v>
      </c>
      <c r="I1898" s="11">
        <v>0.48546852436148075</v>
      </c>
      <c r="J1898" s="12">
        <f t="shared" si="175"/>
        <v>0.63212047442901143</v>
      </c>
    </row>
    <row r="1899" spans="1:10" ht="30" customHeight="1" x14ac:dyDescent="0.25">
      <c r="A1899" s="7" t="s">
        <v>2427</v>
      </c>
      <c r="B1899" s="8" t="s">
        <v>2428</v>
      </c>
      <c r="C1899" s="15">
        <v>25</v>
      </c>
      <c r="D1899" s="16">
        <v>0.24696562043619874</v>
      </c>
      <c r="E1899" s="17">
        <v>0.209031298814184</v>
      </c>
      <c r="F1899" s="18">
        <f t="shared" si="176"/>
        <v>0.39439867700789433</v>
      </c>
      <c r="G1899" s="9">
        <v>20</v>
      </c>
      <c r="H1899" s="10">
        <v>0.98979158232078601</v>
      </c>
      <c r="I1899" s="11">
        <v>2.9424128259378881E-3</v>
      </c>
      <c r="J1899" s="12">
        <f t="shared" si="175"/>
        <v>3.8312667004399585E-3</v>
      </c>
    </row>
    <row r="1900" spans="1:10" ht="30" customHeight="1" x14ac:dyDescent="0.25">
      <c r="A1900" s="7" t="s">
        <v>3038</v>
      </c>
      <c r="B1900" s="8" t="s">
        <v>5405</v>
      </c>
      <c r="C1900" s="15">
        <v>7</v>
      </c>
      <c r="D1900" s="19" t="s">
        <v>26</v>
      </c>
      <c r="E1900" s="17">
        <v>9.566151626757291E-2</v>
      </c>
      <c r="F1900" s="18">
        <f t="shared" si="176"/>
        <v>0.18049342691994888</v>
      </c>
      <c r="G1900" s="9">
        <v>9</v>
      </c>
      <c r="H1900" s="10">
        <v>0.88839558537932051</v>
      </c>
      <c r="I1900" s="11">
        <v>4.0083886383894582E-2</v>
      </c>
      <c r="J1900" s="12">
        <f t="shared" si="175"/>
        <v>5.2192560395696072E-2</v>
      </c>
    </row>
    <row r="1901" spans="1:10" ht="30" customHeight="1" x14ac:dyDescent="0.25">
      <c r="A1901" s="7" t="s">
        <v>3038</v>
      </c>
      <c r="B1901" s="8" t="s">
        <v>3039</v>
      </c>
      <c r="C1901" s="15">
        <v>16</v>
      </c>
      <c r="D1901" s="16">
        <v>0.35226445471602658</v>
      </c>
      <c r="E1901" s="17">
        <v>0.15933181239140942</v>
      </c>
      <c r="F1901" s="18">
        <f t="shared" si="176"/>
        <v>0.30062606111586682</v>
      </c>
      <c r="G1901" s="9">
        <v>5</v>
      </c>
      <c r="H1901" s="13" t="s">
        <v>26</v>
      </c>
      <c r="I1901" s="11">
        <v>0.1192026921800351</v>
      </c>
      <c r="J1901" s="12">
        <f t="shared" si="175"/>
        <v>0.15521183877608735</v>
      </c>
    </row>
    <row r="1902" spans="1:10" ht="30" customHeight="1" x14ac:dyDescent="0.25">
      <c r="A1902" s="7" t="s">
        <v>1713</v>
      </c>
      <c r="B1902" s="8" t="s">
        <v>1714</v>
      </c>
      <c r="C1902" s="15">
        <v>33</v>
      </c>
      <c r="D1902" s="16">
        <v>0.1440751212453931</v>
      </c>
      <c r="E1902" s="17">
        <v>0.2132758791593031</v>
      </c>
      <c r="F1902" s="18">
        <f t="shared" si="176"/>
        <v>0.40240731916849637</v>
      </c>
      <c r="G1902" s="9">
        <v>52</v>
      </c>
      <c r="H1902" s="10">
        <v>0.45117485348800301</v>
      </c>
      <c r="I1902" s="11">
        <v>-0.14799199064295102</v>
      </c>
      <c r="J1902" s="12">
        <f t="shared" si="175"/>
        <v>-0.19269790448300914</v>
      </c>
    </row>
    <row r="1903" spans="1:10" ht="30" customHeight="1" x14ac:dyDescent="0.25">
      <c r="A1903" s="7" t="s">
        <v>1025</v>
      </c>
      <c r="B1903" s="8" t="s">
        <v>1026</v>
      </c>
      <c r="C1903" s="15">
        <v>42</v>
      </c>
      <c r="D1903" s="16">
        <v>7.893088118563811E-2</v>
      </c>
      <c r="E1903" s="17">
        <v>0.32178381740971895</v>
      </c>
      <c r="F1903" s="18">
        <f t="shared" si="176"/>
        <v>0.60713927813154511</v>
      </c>
      <c r="G1903" s="9">
        <v>14</v>
      </c>
      <c r="H1903" s="10">
        <v>0.20101402179466674</v>
      </c>
      <c r="I1903" s="11">
        <v>-3.0501506191651435E-2</v>
      </c>
      <c r="J1903" s="12">
        <f t="shared" si="175"/>
        <v>-3.9715502853712809E-2</v>
      </c>
    </row>
    <row r="1904" spans="1:10" ht="30" customHeight="1" x14ac:dyDescent="0.25">
      <c r="A1904" s="7" t="s">
        <v>748</v>
      </c>
      <c r="B1904" s="8" t="s">
        <v>749</v>
      </c>
      <c r="C1904" s="15">
        <v>3</v>
      </c>
      <c r="D1904" s="16">
        <v>5.9143672689935985E-2</v>
      </c>
      <c r="E1904" s="17">
        <v>0.38618002641687793</v>
      </c>
      <c r="F1904" s="18">
        <f t="shared" si="176"/>
        <v>0.72864155927712815</v>
      </c>
      <c r="G1904" s="9">
        <v>1</v>
      </c>
      <c r="H1904" s="13" t="s">
        <v>26</v>
      </c>
      <c r="I1904" s="11">
        <v>1.1824913440930755</v>
      </c>
      <c r="J1904" s="12">
        <f t="shared" si="175"/>
        <v>1.5397022709545254</v>
      </c>
    </row>
    <row r="1905" spans="1:10" ht="30" customHeight="1" x14ac:dyDescent="0.25">
      <c r="A1905" s="7" t="s">
        <v>4666</v>
      </c>
      <c r="B1905" s="8" t="s">
        <v>4667</v>
      </c>
      <c r="C1905" s="15">
        <v>4</v>
      </c>
      <c r="D1905" s="16">
        <v>0.83778458106159115</v>
      </c>
      <c r="E1905" s="17">
        <v>-0.11750945536531013</v>
      </c>
      <c r="F1905" s="18">
        <f t="shared" si="176"/>
        <v>-0.22171595351945306</v>
      </c>
      <c r="G1905" s="9">
        <v>3</v>
      </c>
      <c r="H1905" s="10">
        <v>0.97527994912794014</v>
      </c>
      <c r="I1905" s="11">
        <v>-1.2339903951685854E-2</v>
      </c>
      <c r="J1905" s="12">
        <f t="shared" si="175"/>
        <v>-1.606758327042429E-2</v>
      </c>
    </row>
    <row r="1906" spans="1:10" ht="30" customHeight="1" x14ac:dyDescent="0.25">
      <c r="A1906" s="7" t="s">
        <v>2160</v>
      </c>
      <c r="B1906" s="8" t="s">
        <v>2161</v>
      </c>
      <c r="C1906" s="15">
        <v>3</v>
      </c>
      <c r="D1906" s="16">
        <v>0.20494066313406464</v>
      </c>
      <c r="E1906" s="17">
        <v>0.11163828791906666</v>
      </c>
      <c r="F1906" s="18">
        <f t="shared" si="176"/>
        <v>0.2106382790925786</v>
      </c>
      <c r="G1906" s="9">
        <v>0</v>
      </c>
      <c r="H1906" s="13" t="s">
        <v>26</v>
      </c>
      <c r="I1906" s="13" t="s">
        <v>26</v>
      </c>
      <c r="J1906" s="14" t="s">
        <v>26</v>
      </c>
    </row>
    <row r="1907" spans="1:10" ht="30" customHeight="1" x14ac:dyDescent="0.25">
      <c r="A1907" s="7" t="s">
        <v>576</v>
      </c>
      <c r="B1907" s="8" t="s">
        <v>577</v>
      </c>
      <c r="C1907" s="15">
        <v>12</v>
      </c>
      <c r="D1907" s="16">
        <v>4.3882571117418633E-2</v>
      </c>
      <c r="E1907" s="17">
        <v>0.14108586249903987</v>
      </c>
      <c r="F1907" s="18">
        <f t="shared" si="176"/>
        <v>0.26619974056422618</v>
      </c>
      <c r="G1907" s="9">
        <v>25</v>
      </c>
      <c r="H1907" s="10">
        <v>0.9362661623319436</v>
      </c>
      <c r="I1907" s="11">
        <v>-1.0951970791042376E-2</v>
      </c>
      <c r="J1907" s="12">
        <f t="shared" ref="J1907:J1937" si="177">I1907/0.768</f>
        <v>-1.4260378634169759E-2</v>
      </c>
    </row>
    <row r="1908" spans="1:10" ht="30" customHeight="1" x14ac:dyDescent="0.25">
      <c r="A1908" s="7" t="s">
        <v>2482</v>
      </c>
      <c r="B1908" s="8" t="s">
        <v>2483</v>
      </c>
      <c r="C1908" s="15">
        <v>13</v>
      </c>
      <c r="D1908" s="16">
        <v>0.25572641829843712</v>
      </c>
      <c r="E1908" s="17">
        <v>0.27502767144107376</v>
      </c>
      <c r="F1908" s="18">
        <f t="shared" si="176"/>
        <v>0.51892013479447874</v>
      </c>
      <c r="G1908" s="9">
        <v>2</v>
      </c>
      <c r="H1908" s="10">
        <v>0.93265273614135813</v>
      </c>
      <c r="I1908" s="11">
        <v>5.0052552553541657E-2</v>
      </c>
      <c r="J1908" s="12">
        <f t="shared" si="177"/>
        <v>6.5172594470757364E-2</v>
      </c>
    </row>
    <row r="1909" spans="1:10" ht="30" customHeight="1" x14ac:dyDescent="0.25">
      <c r="A1909" s="7" t="s">
        <v>3892</v>
      </c>
      <c r="B1909" s="8" t="s">
        <v>3893</v>
      </c>
      <c r="C1909" s="15">
        <v>4</v>
      </c>
      <c r="D1909" s="16">
        <v>0.56592023605725861</v>
      </c>
      <c r="E1909" s="17">
        <v>0.18896135538226425</v>
      </c>
      <c r="F1909" s="18">
        <f t="shared" si="176"/>
        <v>0.35653085921181932</v>
      </c>
      <c r="G1909" s="9">
        <v>3</v>
      </c>
      <c r="H1909" s="10">
        <v>0.96065698872866001</v>
      </c>
      <c r="I1909" s="11">
        <v>2.5076087839386502E-2</v>
      </c>
      <c r="J1909" s="12">
        <f t="shared" si="177"/>
        <v>3.2651156040867838E-2</v>
      </c>
    </row>
    <row r="1910" spans="1:10" ht="30" customHeight="1" x14ac:dyDescent="0.25">
      <c r="A1910" s="7" t="s">
        <v>4600</v>
      </c>
      <c r="B1910" s="8" t="s">
        <v>4601</v>
      </c>
      <c r="C1910" s="15">
        <v>11</v>
      </c>
      <c r="D1910" s="16">
        <v>0.8149682402157491</v>
      </c>
      <c r="E1910" s="17">
        <v>-6.7605051605441793E-2</v>
      </c>
      <c r="F1910" s="18">
        <f t="shared" si="176"/>
        <v>-0.12755670114234299</v>
      </c>
      <c r="G1910" s="9">
        <v>16</v>
      </c>
      <c r="H1910" s="10">
        <v>0.8395297921616659</v>
      </c>
      <c r="I1910" s="11">
        <v>5.0767563981050201E-2</v>
      </c>
      <c r="J1910" s="12">
        <f t="shared" si="177"/>
        <v>6.6103598933659108E-2</v>
      </c>
    </row>
    <row r="1911" spans="1:10" ht="30" customHeight="1" x14ac:dyDescent="0.25">
      <c r="A1911" s="7" t="s">
        <v>5958</v>
      </c>
      <c r="B1911" s="8" t="s">
        <v>5959</v>
      </c>
      <c r="C1911" s="15">
        <v>0</v>
      </c>
      <c r="D1911" s="19" t="s">
        <v>26</v>
      </c>
      <c r="E1911" s="19" t="s">
        <v>26</v>
      </c>
      <c r="F1911" s="20" t="s">
        <v>26</v>
      </c>
      <c r="G1911" s="9">
        <v>3</v>
      </c>
      <c r="H1911" s="10">
        <v>0.62661986511381962</v>
      </c>
      <c r="I1911" s="11">
        <v>-0.34648759014981056</v>
      </c>
      <c r="J1911" s="12">
        <f t="shared" si="177"/>
        <v>-0.45115571634089918</v>
      </c>
    </row>
    <row r="1912" spans="1:10" ht="30" customHeight="1" x14ac:dyDescent="0.25">
      <c r="A1912" s="7" t="s">
        <v>2302</v>
      </c>
      <c r="B1912" s="8" t="s">
        <v>2303</v>
      </c>
      <c r="C1912" s="15">
        <v>105</v>
      </c>
      <c r="D1912" s="16">
        <v>0.23101788322162631</v>
      </c>
      <c r="E1912" s="17">
        <v>0.15596052234918181</v>
      </c>
      <c r="F1912" s="18">
        <f t="shared" ref="F1912:F1945" si="178">E1912/0.53</f>
        <v>0.29426513650789021</v>
      </c>
      <c r="G1912" s="9">
        <v>36</v>
      </c>
      <c r="H1912" s="10">
        <v>0.66294616306294119</v>
      </c>
      <c r="I1912" s="11">
        <v>5.2850148043277652E-2</v>
      </c>
      <c r="J1912" s="12">
        <f t="shared" si="177"/>
        <v>6.8815296931351105E-2</v>
      </c>
    </row>
    <row r="1913" spans="1:10" ht="30" customHeight="1" x14ac:dyDescent="0.25">
      <c r="A1913" s="7" t="s">
        <v>1169</v>
      </c>
      <c r="B1913" s="8" t="s">
        <v>1170</v>
      </c>
      <c r="C1913" s="15">
        <v>132</v>
      </c>
      <c r="D1913" s="16">
        <v>9.1903758935407684E-2</v>
      </c>
      <c r="E1913" s="17">
        <v>0.32081313334271366</v>
      </c>
      <c r="F1913" s="18">
        <f t="shared" si="178"/>
        <v>0.60530779875983709</v>
      </c>
      <c r="G1913" s="9">
        <v>100</v>
      </c>
      <c r="H1913" s="10">
        <v>0.27911656715047278</v>
      </c>
      <c r="I1913" s="11">
        <v>0.18992771005210127</v>
      </c>
      <c r="J1913" s="12">
        <f t="shared" si="177"/>
        <v>0.24730170579700686</v>
      </c>
    </row>
    <row r="1914" spans="1:10" ht="30" customHeight="1" x14ac:dyDescent="0.25">
      <c r="A1914" s="7" t="s">
        <v>727</v>
      </c>
      <c r="B1914" s="8" t="s">
        <v>728</v>
      </c>
      <c r="C1914" s="15">
        <v>1370</v>
      </c>
      <c r="D1914" s="16">
        <v>5.8129624687261197E-2</v>
      </c>
      <c r="E1914" s="17">
        <v>0.41538476954136239</v>
      </c>
      <c r="F1914" s="18">
        <f t="shared" si="178"/>
        <v>0.78374484819124979</v>
      </c>
      <c r="G1914" s="9">
        <v>1042</v>
      </c>
      <c r="H1914" s="10">
        <v>0.14592450698589604</v>
      </c>
      <c r="I1914" s="11">
        <v>0.26500115810680258</v>
      </c>
      <c r="J1914" s="12">
        <f t="shared" si="177"/>
        <v>0.34505359128489921</v>
      </c>
    </row>
    <row r="1915" spans="1:10" ht="30" customHeight="1" x14ac:dyDescent="0.25">
      <c r="A1915" s="7" t="s">
        <v>4176</v>
      </c>
      <c r="B1915" s="8" t="s">
        <v>4177</v>
      </c>
      <c r="C1915" s="15">
        <v>123</v>
      </c>
      <c r="D1915" s="16">
        <v>0.65783547835514344</v>
      </c>
      <c r="E1915" s="17">
        <v>4.832198448764688E-2</v>
      </c>
      <c r="F1915" s="18">
        <f t="shared" si="178"/>
        <v>9.1173555637069581E-2</v>
      </c>
      <c r="G1915" s="9">
        <v>143</v>
      </c>
      <c r="H1915" s="10">
        <v>0.44719501488432489</v>
      </c>
      <c r="I1915" s="11">
        <v>0.12079565990658121</v>
      </c>
      <c r="J1915" s="12">
        <f t="shared" si="177"/>
        <v>0.15728601550336094</v>
      </c>
    </row>
    <row r="1916" spans="1:10" ht="30" customHeight="1" x14ac:dyDescent="0.25">
      <c r="A1916" s="7" t="s">
        <v>3368</v>
      </c>
      <c r="B1916" s="8" t="s">
        <v>3369</v>
      </c>
      <c r="C1916" s="15">
        <v>321</v>
      </c>
      <c r="D1916" s="16">
        <v>0.42347709609223472</v>
      </c>
      <c r="E1916" s="17">
        <v>8.9392799570870582E-2</v>
      </c>
      <c r="F1916" s="18">
        <f t="shared" si="178"/>
        <v>0.16866565956768034</v>
      </c>
      <c r="G1916" s="9">
        <v>392</v>
      </c>
      <c r="H1916" s="10">
        <v>0.38238916545668766</v>
      </c>
      <c r="I1916" s="11">
        <v>0.10639901496552194</v>
      </c>
      <c r="J1916" s="12">
        <f t="shared" si="177"/>
        <v>0.13854038406969002</v>
      </c>
    </row>
    <row r="1917" spans="1:10" ht="30" customHeight="1" x14ac:dyDescent="0.25">
      <c r="A1917" s="7" t="s">
        <v>3239</v>
      </c>
      <c r="B1917" s="8" t="s">
        <v>3240</v>
      </c>
      <c r="C1917" s="15">
        <v>83</v>
      </c>
      <c r="D1917" s="16">
        <v>0.39790845219558435</v>
      </c>
      <c r="E1917" s="17">
        <v>0.21475495646421286</v>
      </c>
      <c r="F1917" s="18">
        <f t="shared" si="178"/>
        <v>0.40519803106455254</v>
      </c>
      <c r="G1917" s="9">
        <v>7</v>
      </c>
      <c r="H1917" s="10">
        <v>0.33539909106504651</v>
      </c>
      <c r="I1917" s="11">
        <v>0.4309925437777245</v>
      </c>
      <c r="J1917" s="12">
        <f t="shared" si="177"/>
        <v>0.56118820804391212</v>
      </c>
    </row>
    <row r="1918" spans="1:10" ht="30" customHeight="1" x14ac:dyDescent="0.25">
      <c r="A1918" s="7" t="s">
        <v>3584</v>
      </c>
      <c r="B1918" s="8" t="s">
        <v>3585</v>
      </c>
      <c r="C1918" s="15">
        <v>391</v>
      </c>
      <c r="D1918" s="16">
        <v>0.48048037008628242</v>
      </c>
      <c r="E1918" s="17">
        <v>7.6332319437934962E-2</v>
      </c>
      <c r="F1918" s="18">
        <f t="shared" si="178"/>
        <v>0.14402324422251878</v>
      </c>
      <c r="G1918" s="9">
        <v>514</v>
      </c>
      <c r="H1918" s="10">
        <v>0.57536613516827573</v>
      </c>
      <c r="I1918" s="11">
        <v>6.8644517098524274E-2</v>
      </c>
      <c r="J1918" s="12">
        <f t="shared" si="177"/>
        <v>8.9380881638703474E-2</v>
      </c>
    </row>
    <row r="1919" spans="1:10" ht="30" customHeight="1" x14ac:dyDescent="0.25">
      <c r="A1919" s="7" t="s">
        <v>4638</v>
      </c>
      <c r="B1919" s="8" t="s">
        <v>4639</v>
      </c>
      <c r="C1919" s="15">
        <v>389</v>
      </c>
      <c r="D1919" s="16">
        <v>0.82614067440104799</v>
      </c>
      <c r="E1919" s="17">
        <v>1.3194864972305593E-2</v>
      </c>
      <c r="F1919" s="18">
        <f t="shared" si="178"/>
        <v>2.4895971645859608E-2</v>
      </c>
      <c r="G1919" s="9">
        <v>416</v>
      </c>
      <c r="H1919" s="10">
        <v>0.7696066438349114</v>
      </c>
      <c r="I1919" s="11">
        <v>3.7586462763923384E-2</v>
      </c>
      <c r="J1919" s="12">
        <f t="shared" si="177"/>
        <v>4.8940706723858571E-2</v>
      </c>
    </row>
    <row r="1920" spans="1:10" ht="30" customHeight="1" x14ac:dyDescent="0.25">
      <c r="A1920" s="7" t="s">
        <v>3207</v>
      </c>
      <c r="B1920" s="8" t="s">
        <v>3208</v>
      </c>
      <c r="C1920" s="15">
        <v>246</v>
      </c>
      <c r="D1920" s="16">
        <v>0.38851953001536266</v>
      </c>
      <c r="E1920" s="17">
        <v>0.11816676840762101</v>
      </c>
      <c r="F1920" s="18">
        <f t="shared" si="178"/>
        <v>0.22295616680683208</v>
      </c>
      <c r="G1920" s="9">
        <v>162</v>
      </c>
      <c r="H1920" s="10">
        <v>0.86835098060400906</v>
      </c>
      <c r="I1920" s="11">
        <v>-1.3917173879057032E-2</v>
      </c>
      <c r="J1920" s="12">
        <f t="shared" si="177"/>
        <v>-1.8121320155022175E-2</v>
      </c>
    </row>
    <row r="1921" spans="1:10" ht="30" customHeight="1" x14ac:dyDescent="0.25">
      <c r="A1921" s="7" t="s">
        <v>2902</v>
      </c>
      <c r="B1921" s="8" t="s">
        <v>2903</v>
      </c>
      <c r="C1921" s="15">
        <v>697</v>
      </c>
      <c r="D1921" s="16">
        <v>0.3222766748263643</v>
      </c>
      <c r="E1921" s="17">
        <v>8.324188086031524E-2</v>
      </c>
      <c r="F1921" s="18">
        <f t="shared" si="178"/>
        <v>0.15706015256663253</v>
      </c>
      <c r="G1921" s="9">
        <v>681</v>
      </c>
      <c r="H1921" s="10">
        <v>0.50959259620268194</v>
      </c>
      <c r="I1921" s="11">
        <v>6.8700932012113802E-2</v>
      </c>
      <c r="J1921" s="12">
        <f t="shared" si="177"/>
        <v>8.9454338557439839E-2</v>
      </c>
    </row>
    <row r="1922" spans="1:10" ht="30" customHeight="1" x14ac:dyDescent="0.25">
      <c r="A1922" s="7" t="s">
        <v>5019</v>
      </c>
      <c r="B1922" s="8" t="s">
        <v>5020</v>
      </c>
      <c r="C1922" s="15">
        <v>484</v>
      </c>
      <c r="D1922" s="16">
        <v>0.99348532194223571</v>
      </c>
      <c r="E1922" s="17">
        <v>3.8250499223523488E-4</v>
      </c>
      <c r="F1922" s="18">
        <f t="shared" si="178"/>
        <v>7.2170753251931102E-4</v>
      </c>
      <c r="G1922" s="9">
        <v>510</v>
      </c>
      <c r="H1922" s="10">
        <v>0.29259531802284255</v>
      </c>
      <c r="I1922" s="11">
        <v>0.11278918670349629</v>
      </c>
      <c r="J1922" s="12">
        <f t="shared" si="177"/>
        <v>0.14686092018684413</v>
      </c>
    </row>
    <row r="1923" spans="1:10" ht="30" customHeight="1" x14ac:dyDescent="0.25">
      <c r="A1923" s="7" t="s">
        <v>446</v>
      </c>
      <c r="B1923" s="8" t="s">
        <v>447</v>
      </c>
      <c r="C1923" s="15">
        <v>152</v>
      </c>
      <c r="D1923" s="16">
        <v>3.4826337452902451E-2</v>
      </c>
      <c r="E1923" s="17">
        <v>0.26573453178937656</v>
      </c>
      <c r="F1923" s="18">
        <f t="shared" si="178"/>
        <v>0.50138590903655955</v>
      </c>
      <c r="G1923" s="9">
        <v>26</v>
      </c>
      <c r="H1923" s="10">
        <v>0.64552739020534933</v>
      </c>
      <c r="I1923" s="11">
        <v>0.25317469977009316</v>
      </c>
      <c r="J1923" s="12">
        <f t="shared" si="177"/>
        <v>0.32965455699230878</v>
      </c>
    </row>
    <row r="1924" spans="1:10" ht="30" customHeight="1" x14ac:dyDescent="0.25">
      <c r="A1924" s="7" t="s">
        <v>4822</v>
      </c>
      <c r="B1924" s="8" t="s">
        <v>4823</v>
      </c>
      <c r="C1924" s="15">
        <v>104</v>
      </c>
      <c r="D1924" s="16">
        <v>0.91163186914578598</v>
      </c>
      <c r="E1924" s="17">
        <v>1.2606046501079236E-2</v>
      </c>
      <c r="F1924" s="18">
        <f t="shared" si="178"/>
        <v>2.3784993398262708E-2</v>
      </c>
      <c r="G1924" s="9">
        <v>69</v>
      </c>
      <c r="H1924" s="10">
        <v>0.72676059558552708</v>
      </c>
      <c r="I1924" s="11">
        <v>2.876388412601422E-2</v>
      </c>
      <c r="J1924" s="12">
        <f t="shared" si="177"/>
        <v>3.7452974122414349E-2</v>
      </c>
    </row>
    <row r="1925" spans="1:10" ht="30" customHeight="1" x14ac:dyDescent="0.25">
      <c r="A1925" s="7" t="s">
        <v>3792</v>
      </c>
      <c r="B1925" s="8" t="s">
        <v>3793</v>
      </c>
      <c r="C1925" s="15">
        <v>69</v>
      </c>
      <c r="D1925" s="16">
        <v>0.53995945820722324</v>
      </c>
      <c r="E1925" s="17">
        <v>7.2248715813447148E-2</v>
      </c>
      <c r="F1925" s="18">
        <f t="shared" si="178"/>
        <v>0.13631833172348518</v>
      </c>
      <c r="G1925" s="9">
        <v>38</v>
      </c>
      <c r="H1925" s="10">
        <v>0.78835235200602793</v>
      </c>
      <c r="I1925" s="11">
        <v>4.7722588579287538E-2</v>
      </c>
      <c r="J1925" s="12">
        <f t="shared" si="177"/>
        <v>6.2138787212613983E-2</v>
      </c>
    </row>
    <row r="1926" spans="1:10" ht="30" customHeight="1" x14ac:dyDescent="0.25">
      <c r="A1926" s="7" t="s">
        <v>4086</v>
      </c>
      <c r="B1926" s="8" t="s">
        <v>4087</v>
      </c>
      <c r="C1926" s="15">
        <v>44</v>
      </c>
      <c r="D1926" s="16">
        <v>0.624741722567556</v>
      </c>
      <c r="E1926" s="17">
        <v>-6.8489047444245915E-2</v>
      </c>
      <c r="F1926" s="18">
        <f t="shared" si="178"/>
        <v>-0.12922461781933192</v>
      </c>
      <c r="G1926" s="9">
        <v>29</v>
      </c>
      <c r="H1926" s="10">
        <v>0.96915010900486098</v>
      </c>
      <c r="I1926" s="11">
        <v>6.2303038247862137E-3</v>
      </c>
      <c r="J1926" s="12">
        <f t="shared" si="177"/>
        <v>8.1123747718570491E-3</v>
      </c>
    </row>
    <row r="1927" spans="1:10" ht="30" customHeight="1" x14ac:dyDescent="0.25">
      <c r="A1927" s="7" t="s">
        <v>1665</v>
      </c>
      <c r="B1927" s="8" t="s">
        <v>1666</v>
      </c>
      <c r="C1927" s="15">
        <v>112</v>
      </c>
      <c r="D1927" s="16">
        <v>0.14029809564117207</v>
      </c>
      <c r="E1927" s="17">
        <v>0.26868255491772414</v>
      </c>
      <c r="F1927" s="18">
        <f t="shared" si="178"/>
        <v>0.50694821682589453</v>
      </c>
      <c r="G1927" s="9">
        <v>94</v>
      </c>
      <c r="H1927" s="10">
        <v>8.1062431774737292E-2</v>
      </c>
      <c r="I1927" s="11">
        <v>0.33880089445983685</v>
      </c>
      <c r="J1927" s="12">
        <f t="shared" si="177"/>
        <v>0.44114699799457924</v>
      </c>
    </row>
    <row r="1928" spans="1:10" ht="30" customHeight="1" x14ac:dyDescent="0.25">
      <c r="A1928" s="7" t="s">
        <v>2112</v>
      </c>
      <c r="B1928" s="8" t="s">
        <v>2113</v>
      </c>
      <c r="C1928" s="15">
        <v>119</v>
      </c>
      <c r="D1928" s="16">
        <v>0.19736275339862785</v>
      </c>
      <c r="E1928" s="17">
        <v>0.14209722016002366</v>
      </c>
      <c r="F1928" s="18">
        <f t="shared" si="178"/>
        <v>0.26810796256608238</v>
      </c>
      <c r="G1928" s="9">
        <v>47</v>
      </c>
      <c r="H1928" s="10">
        <v>0.36811225458760766</v>
      </c>
      <c r="I1928" s="11">
        <v>-0.13993225221907521</v>
      </c>
      <c r="J1928" s="12">
        <f t="shared" si="177"/>
        <v>-0.18220345341025418</v>
      </c>
    </row>
    <row r="1929" spans="1:10" ht="30" customHeight="1" x14ac:dyDescent="0.25">
      <c r="A1929" s="7" t="s">
        <v>3215</v>
      </c>
      <c r="B1929" s="8" t="s">
        <v>3216</v>
      </c>
      <c r="C1929" s="15">
        <v>124</v>
      </c>
      <c r="D1929" s="16">
        <v>0.3910814956810994</v>
      </c>
      <c r="E1929" s="17">
        <v>5.4649929627363016E-2</v>
      </c>
      <c r="F1929" s="18">
        <f t="shared" si="178"/>
        <v>0.10311307476860945</v>
      </c>
      <c r="G1929" s="9">
        <v>26</v>
      </c>
      <c r="H1929" s="10">
        <v>0.84967335556761892</v>
      </c>
      <c r="I1929" s="11">
        <v>-1.3884041866361477E-2</v>
      </c>
      <c r="J1929" s="12">
        <f t="shared" si="177"/>
        <v>-1.8078179513491506E-2</v>
      </c>
    </row>
    <row r="1930" spans="1:10" ht="30" customHeight="1" x14ac:dyDescent="0.25">
      <c r="A1930" s="7" t="s">
        <v>3857</v>
      </c>
      <c r="B1930" s="8" t="s">
        <v>3858</v>
      </c>
      <c r="C1930" s="15">
        <v>91</v>
      </c>
      <c r="D1930" s="16">
        <v>0.556521740869933</v>
      </c>
      <c r="E1930" s="17">
        <v>5.3429920738753973E-2</v>
      </c>
      <c r="F1930" s="18">
        <f t="shared" si="178"/>
        <v>0.10081117120519617</v>
      </c>
      <c r="G1930" s="9">
        <v>72</v>
      </c>
      <c r="H1930" s="10">
        <v>0.4410055066031684</v>
      </c>
      <c r="I1930" s="11">
        <v>-0.95899320210565275</v>
      </c>
      <c r="J1930" s="12">
        <f t="shared" si="177"/>
        <v>-1.2486890652417353</v>
      </c>
    </row>
    <row r="1931" spans="1:10" ht="30" customHeight="1" x14ac:dyDescent="0.25">
      <c r="A1931" s="7" t="s">
        <v>3878</v>
      </c>
      <c r="B1931" s="8" t="s">
        <v>3879</v>
      </c>
      <c r="C1931" s="15">
        <v>63</v>
      </c>
      <c r="D1931" s="16">
        <v>0.56109164322604999</v>
      </c>
      <c r="E1931" s="17">
        <v>6.1206027796614514E-2</v>
      </c>
      <c r="F1931" s="18">
        <f t="shared" si="178"/>
        <v>0.115483071314367</v>
      </c>
      <c r="G1931" s="9">
        <v>33</v>
      </c>
      <c r="H1931" s="10">
        <v>0.98832930545196318</v>
      </c>
      <c r="I1931" s="11">
        <v>-2.3657800199559467E-3</v>
      </c>
      <c r="J1931" s="12">
        <f t="shared" si="177"/>
        <v>-3.0804427343176389E-3</v>
      </c>
    </row>
    <row r="1932" spans="1:10" ht="30" customHeight="1" x14ac:dyDescent="0.25">
      <c r="A1932" s="7" t="s">
        <v>4269</v>
      </c>
      <c r="B1932" s="8" t="s">
        <v>4270</v>
      </c>
      <c r="C1932" s="15">
        <v>140</v>
      </c>
      <c r="D1932" s="16">
        <v>0.69453377347415501</v>
      </c>
      <c r="E1932" s="17">
        <v>1.943478135658044E-2</v>
      </c>
      <c r="F1932" s="18">
        <f t="shared" si="178"/>
        <v>3.6669398786000826E-2</v>
      </c>
      <c r="G1932" s="9">
        <v>216</v>
      </c>
      <c r="H1932" s="10">
        <v>0.70863575498502174</v>
      </c>
      <c r="I1932" s="11">
        <v>3.7286131141730301E-2</v>
      </c>
      <c r="J1932" s="12">
        <f t="shared" si="177"/>
        <v>4.8549649924127997E-2</v>
      </c>
    </row>
    <row r="1933" spans="1:10" ht="30" customHeight="1" x14ac:dyDescent="0.25">
      <c r="A1933" s="7" t="s">
        <v>214</v>
      </c>
      <c r="B1933" s="8" t="s">
        <v>215</v>
      </c>
      <c r="C1933" s="15">
        <v>43</v>
      </c>
      <c r="D1933" s="16">
        <v>1.6311571704917361E-2</v>
      </c>
      <c r="E1933" s="17">
        <v>0.19864597007665705</v>
      </c>
      <c r="F1933" s="18">
        <f t="shared" si="178"/>
        <v>0.37480371712576799</v>
      </c>
      <c r="G1933" s="9">
        <v>27</v>
      </c>
      <c r="H1933" s="10">
        <v>0.9649612861609741</v>
      </c>
      <c r="I1933" s="11">
        <v>4.8396392671252869E-3</v>
      </c>
      <c r="J1933" s="12">
        <f t="shared" si="177"/>
        <v>6.3016136290693836E-3</v>
      </c>
    </row>
    <row r="1934" spans="1:10" ht="30" customHeight="1" x14ac:dyDescent="0.25">
      <c r="A1934" s="7" t="s">
        <v>3845</v>
      </c>
      <c r="B1934" s="8" t="s">
        <v>3846</v>
      </c>
      <c r="C1934" s="15">
        <v>69</v>
      </c>
      <c r="D1934" s="16">
        <v>0.55420509540179663</v>
      </c>
      <c r="E1934" s="17">
        <v>4.0279217010365818E-2</v>
      </c>
      <c r="F1934" s="18">
        <f t="shared" si="178"/>
        <v>7.5998522661067575E-2</v>
      </c>
      <c r="G1934" s="9">
        <v>17</v>
      </c>
      <c r="H1934" s="10">
        <v>0.41162353391413486</v>
      </c>
      <c r="I1934" s="11">
        <v>-0.33492922423277099</v>
      </c>
      <c r="J1934" s="12">
        <f t="shared" si="177"/>
        <v>-0.43610576071975388</v>
      </c>
    </row>
    <row r="1935" spans="1:10" ht="30" customHeight="1" x14ac:dyDescent="0.25">
      <c r="A1935" s="7" t="s">
        <v>2656</v>
      </c>
      <c r="B1935" s="8" t="s">
        <v>2657</v>
      </c>
      <c r="C1935" s="15">
        <v>10</v>
      </c>
      <c r="D1935" s="16">
        <v>0.28255138302836885</v>
      </c>
      <c r="E1935" s="17">
        <v>0.3451024299385701</v>
      </c>
      <c r="F1935" s="18">
        <f t="shared" si="178"/>
        <v>0.651136660261453</v>
      </c>
      <c r="G1935" s="9">
        <v>24</v>
      </c>
      <c r="H1935" s="10">
        <v>0.19563989728256828</v>
      </c>
      <c r="I1935" s="11">
        <v>0.57502617779284249</v>
      </c>
      <c r="J1935" s="12">
        <f t="shared" si="177"/>
        <v>0.74873200233443027</v>
      </c>
    </row>
    <row r="1936" spans="1:10" ht="30" customHeight="1" x14ac:dyDescent="0.25">
      <c r="A1936" s="7" t="s">
        <v>1147</v>
      </c>
      <c r="B1936" s="8" t="s">
        <v>1148</v>
      </c>
      <c r="C1936" s="15">
        <v>118</v>
      </c>
      <c r="D1936" s="16">
        <v>9.0695768788033593E-2</v>
      </c>
      <c r="E1936" s="17">
        <v>0.23855195659098519</v>
      </c>
      <c r="F1936" s="18">
        <f t="shared" si="178"/>
        <v>0.45009803130374559</v>
      </c>
      <c r="G1936" s="9">
        <v>194</v>
      </c>
      <c r="H1936" s="10">
        <v>0.44055022750758199</v>
      </c>
      <c r="I1936" s="11">
        <v>-0.14243505015974656</v>
      </c>
      <c r="J1936" s="12">
        <f t="shared" si="177"/>
        <v>-0.18546230489550333</v>
      </c>
    </row>
    <row r="1937" spans="1:10" ht="30" customHeight="1" x14ac:dyDescent="0.25">
      <c r="A1937" s="7" t="s">
        <v>3010</v>
      </c>
      <c r="B1937" s="8" t="s">
        <v>3011</v>
      </c>
      <c r="C1937" s="15">
        <v>17</v>
      </c>
      <c r="D1937" s="16">
        <v>0.34484074819504212</v>
      </c>
      <c r="E1937" s="17">
        <v>0.13414311056214998</v>
      </c>
      <c r="F1937" s="18">
        <f t="shared" si="178"/>
        <v>0.25310020860783011</v>
      </c>
      <c r="G1937" s="9">
        <v>4</v>
      </c>
      <c r="H1937" s="10">
        <v>0.56945873304308126</v>
      </c>
      <c r="I1937" s="11">
        <v>0.10516134742496448</v>
      </c>
      <c r="J1937" s="12">
        <f t="shared" si="177"/>
        <v>0.1369288377929225</v>
      </c>
    </row>
    <row r="1938" spans="1:10" ht="30" customHeight="1" x14ac:dyDescent="0.25">
      <c r="A1938" s="7" t="s">
        <v>190</v>
      </c>
      <c r="B1938" s="8" t="s">
        <v>191</v>
      </c>
      <c r="C1938" s="15">
        <v>7</v>
      </c>
      <c r="D1938" s="16">
        <v>1.4572573379836586E-2</v>
      </c>
      <c r="E1938" s="17">
        <v>0.17553574277649789</v>
      </c>
      <c r="F1938" s="18">
        <f t="shared" si="178"/>
        <v>0.33119951467263753</v>
      </c>
      <c r="G1938" s="9">
        <v>0</v>
      </c>
      <c r="H1938" s="13" t="s">
        <v>26</v>
      </c>
      <c r="I1938" s="13" t="s">
        <v>26</v>
      </c>
      <c r="J1938" s="14" t="s">
        <v>26</v>
      </c>
    </row>
    <row r="1939" spans="1:10" ht="30" customHeight="1" x14ac:dyDescent="0.25">
      <c r="A1939" s="7" t="s">
        <v>4929</v>
      </c>
      <c r="B1939" s="8" t="s">
        <v>4930</v>
      </c>
      <c r="C1939" s="15">
        <v>17</v>
      </c>
      <c r="D1939" s="16">
        <v>0.95471709785592507</v>
      </c>
      <c r="E1939" s="17">
        <v>-3.3616669336897574E-2</v>
      </c>
      <c r="F1939" s="18">
        <f t="shared" si="178"/>
        <v>-6.3427677994146364E-2</v>
      </c>
      <c r="G1939" s="9">
        <v>0</v>
      </c>
      <c r="H1939" s="13" t="s">
        <v>26</v>
      </c>
      <c r="I1939" s="13" t="s">
        <v>26</v>
      </c>
      <c r="J1939" s="14" t="s">
        <v>26</v>
      </c>
    </row>
    <row r="1940" spans="1:10" ht="30" customHeight="1" x14ac:dyDescent="0.25">
      <c r="A1940" s="7" t="s">
        <v>3203</v>
      </c>
      <c r="B1940" s="8" t="s">
        <v>3204</v>
      </c>
      <c r="C1940" s="15">
        <v>2</v>
      </c>
      <c r="D1940" s="16">
        <v>0.38758898468422587</v>
      </c>
      <c r="E1940" s="17">
        <v>0.46700530987248501</v>
      </c>
      <c r="F1940" s="18">
        <f t="shared" si="178"/>
        <v>0.88114209409902833</v>
      </c>
      <c r="G1940" s="9">
        <v>6</v>
      </c>
      <c r="H1940" s="10">
        <v>0.31500217783988216</v>
      </c>
      <c r="I1940" s="11">
        <v>0.45973928072875275</v>
      </c>
      <c r="J1940" s="12">
        <f>I1940/0.768</f>
        <v>0.59861885511556345</v>
      </c>
    </row>
    <row r="1941" spans="1:10" ht="30" customHeight="1" x14ac:dyDescent="0.25">
      <c r="A1941" s="7" t="s">
        <v>4208</v>
      </c>
      <c r="B1941" s="8" t="s">
        <v>4209</v>
      </c>
      <c r="C1941" s="15">
        <v>14</v>
      </c>
      <c r="D1941" s="16">
        <v>0.6706237291397632</v>
      </c>
      <c r="E1941" s="17">
        <v>-0.12591475418082568</v>
      </c>
      <c r="F1941" s="18">
        <f t="shared" si="178"/>
        <v>-0.23757500788835031</v>
      </c>
      <c r="G1941" s="9">
        <v>15</v>
      </c>
      <c r="H1941" s="10">
        <v>0.8410474488215387</v>
      </c>
      <c r="I1941" s="11">
        <v>-0.12281458636034752</v>
      </c>
      <c r="J1941" s="12">
        <f>I1941/0.768</f>
        <v>-0.15991482599003584</v>
      </c>
    </row>
    <row r="1942" spans="1:10" ht="30" customHeight="1" x14ac:dyDescent="0.25">
      <c r="A1942" s="7" t="s">
        <v>3806</v>
      </c>
      <c r="B1942" s="8" t="s">
        <v>3807</v>
      </c>
      <c r="C1942" s="15">
        <v>7</v>
      </c>
      <c r="D1942" s="16">
        <v>0.5446559382826246</v>
      </c>
      <c r="E1942" s="17">
        <v>0.1153630982811016</v>
      </c>
      <c r="F1942" s="18">
        <f t="shared" si="178"/>
        <v>0.2176662231718898</v>
      </c>
      <c r="G1942" s="9">
        <v>0</v>
      </c>
      <c r="H1942" s="13" t="s">
        <v>26</v>
      </c>
      <c r="I1942" s="13" t="s">
        <v>26</v>
      </c>
      <c r="J1942" s="14" t="s">
        <v>26</v>
      </c>
    </row>
    <row r="1943" spans="1:10" ht="30" customHeight="1" x14ac:dyDescent="0.25">
      <c r="A1943" s="7" t="s">
        <v>1153</v>
      </c>
      <c r="B1943" s="8" t="s">
        <v>1154</v>
      </c>
      <c r="C1943" s="15">
        <v>23</v>
      </c>
      <c r="D1943" s="16">
        <v>9.1225973611651634E-2</v>
      </c>
      <c r="E1943" s="17">
        <v>0.49053678564064168</v>
      </c>
      <c r="F1943" s="18">
        <f t="shared" si="178"/>
        <v>0.92554110498234277</v>
      </c>
      <c r="G1943" s="9">
        <v>0</v>
      </c>
      <c r="H1943" s="13" t="s">
        <v>26</v>
      </c>
      <c r="I1943" s="13" t="s">
        <v>26</v>
      </c>
      <c r="J1943" s="14" t="s">
        <v>26</v>
      </c>
    </row>
    <row r="1944" spans="1:10" ht="30" customHeight="1" x14ac:dyDescent="0.25">
      <c r="A1944" s="7" t="s">
        <v>1559</v>
      </c>
      <c r="B1944" s="8" t="s">
        <v>5406</v>
      </c>
      <c r="C1944" s="15">
        <v>4</v>
      </c>
      <c r="D1944" s="19" t="s">
        <v>26</v>
      </c>
      <c r="E1944" s="17">
        <v>0.12184946545163514</v>
      </c>
      <c r="F1944" s="18">
        <f t="shared" si="178"/>
        <v>0.22990465179553798</v>
      </c>
      <c r="G1944" s="9">
        <v>16</v>
      </c>
      <c r="H1944" s="10">
        <v>0.5706788984972726</v>
      </c>
      <c r="I1944" s="11">
        <v>9.6344011250237407E-2</v>
      </c>
      <c r="J1944" s="12">
        <f>I1944/0.768</f>
        <v>0.12544793131541329</v>
      </c>
    </row>
    <row r="1945" spans="1:10" ht="30" customHeight="1" x14ac:dyDescent="0.25">
      <c r="A1945" s="7" t="s">
        <v>1559</v>
      </c>
      <c r="B1945" s="8" t="s">
        <v>1560</v>
      </c>
      <c r="C1945" s="15">
        <v>14</v>
      </c>
      <c r="D1945" s="16">
        <v>0.12776895040217862</v>
      </c>
      <c r="E1945" s="17">
        <v>0.31541365092831458</v>
      </c>
      <c r="F1945" s="18">
        <f t="shared" si="178"/>
        <v>0.59512009609115957</v>
      </c>
      <c r="G1945" s="9">
        <v>14</v>
      </c>
      <c r="H1945" s="13" t="s">
        <v>26</v>
      </c>
      <c r="I1945" s="11">
        <v>0.32341522323119615</v>
      </c>
      <c r="J1945" s="12">
        <f>I1945/0.768</f>
        <v>0.42111357191561999</v>
      </c>
    </row>
    <row r="1946" spans="1:10" ht="30" customHeight="1" x14ac:dyDescent="0.25">
      <c r="A1946" s="7" t="s">
        <v>5960</v>
      </c>
      <c r="B1946" s="8" t="s">
        <v>5961</v>
      </c>
      <c r="C1946" s="15">
        <v>0</v>
      </c>
      <c r="D1946" s="19" t="s">
        <v>26</v>
      </c>
      <c r="E1946" s="19" t="s">
        <v>26</v>
      </c>
      <c r="F1946" s="20" t="s">
        <v>26</v>
      </c>
      <c r="G1946" s="9">
        <v>20</v>
      </c>
      <c r="H1946" s="10">
        <v>0.97659576759705147</v>
      </c>
      <c r="I1946" s="11">
        <v>-1.7775393228745356E-2</v>
      </c>
      <c r="J1946" s="12">
        <f>I1946/0.768</f>
        <v>-2.3145043266595517E-2</v>
      </c>
    </row>
    <row r="1947" spans="1:10" ht="30" customHeight="1" x14ac:dyDescent="0.25">
      <c r="A1947" s="7" t="s">
        <v>368</v>
      </c>
      <c r="B1947" s="8" t="s">
        <v>5962</v>
      </c>
      <c r="C1947" s="15">
        <v>0</v>
      </c>
      <c r="D1947" s="19" t="s">
        <v>26</v>
      </c>
      <c r="E1947" s="19" t="s">
        <v>26</v>
      </c>
      <c r="F1947" s="20" t="s">
        <v>26</v>
      </c>
      <c r="G1947" s="9">
        <v>6</v>
      </c>
      <c r="H1947" s="10">
        <v>0.91266939794086566</v>
      </c>
      <c r="I1947" s="11">
        <v>2.3124788790833448E-2</v>
      </c>
      <c r="J1947" s="12">
        <f>I1947/0.768</f>
        <v>3.0110402071397719E-2</v>
      </c>
    </row>
    <row r="1948" spans="1:10" ht="30" customHeight="1" x14ac:dyDescent="0.25">
      <c r="A1948" s="7" t="s">
        <v>368</v>
      </c>
      <c r="B1948" s="8" t="s">
        <v>369</v>
      </c>
      <c r="C1948" s="15">
        <v>9</v>
      </c>
      <c r="D1948" s="16">
        <v>2.922053500930246E-2</v>
      </c>
      <c r="E1948" s="17">
        <v>0.45380561365845939</v>
      </c>
      <c r="F1948" s="18">
        <f t="shared" ref="F1948:F1969" si="179">E1948/0.53</f>
        <v>0.85623700690275351</v>
      </c>
      <c r="G1948" s="9">
        <v>0</v>
      </c>
      <c r="H1948" s="13" t="s">
        <v>26</v>
      </c>
      <c r="I1948" s="13" t="s">
        <v>26</v>
      </c>
      <c r="J1948" s="14" t="s">
        <v>26</v>
      </c>
    </row>
    <row r="1949" spans="1:10" ht="30" customHeight="1" x14ac:dyDescent="0.25">
      <c r="A1949" s="7" t="s">
        <v>1984</v>
      </c>
      <c r="B1949" s="8" t="s">
        <v>1985</v>
      </c>
      <c r="C1949" s="15">
        <v>20</v>
      </c>
      <c r="D1949" s="16">
        <v>0.18114197161465631</v>
      </c>
      <c r="E1949" s="17">
        <v>0.26906421223169119</v>
      </c>
      <c r="F1949" s="18">
        <f t="shared" si="179"/>
        <v>0.507668324965455</v>
      </c>
      <c r="G1949" s="9">
        <v>18</v>
      </c>
      <c r="H1949" s="10">
        <v>0.89997727477675649</v>
      </c>
      <c r="I1949" s="11">
        <v>-3.1798910724250187E-2</v>
      </c>
      <c r="J1949" s="12">
        <f>I1949/0.768</f>
        <v>-4.1404831672200763E-2</v>
      </c>
    </row>
    <row r="1950" spans="1:10" ht="30" customHeight="1" x14ac:dyDescent="0.25">
      <c r="A1950" s="7" t="s">
        <v>663</v>
      </c>
      <c r="B1950" s="8" t="s">
        <v>664</v>
      </c>
      <c r="C1950" s="15">
        <v>6</v>
      </c>
      <c r="D1950" s="16">
        <v>5.2452757708603755E-2</v>
      </c>
      <c r="E1950" s="17">
        <v>0.26986385605577384</v>
      </c>
      <c r="F1950" s="18">
        <f t="shared" si="179"/>
        <v>0.50917708689768648</v>
      </c>
      <c r="G1950" s="9">
        <v>10</v>
      </c>
      <c r="H1950" s="10">
        <v>0.47566143660185117</v>
      </c>
      <c r="I1950" s="11">
        <v>-0.11382490712743128</v>
      </c>
      <c r="J1950" s="12">
        <f>I1950/0.768</f>
        <v>-0.14820951448884281</v>
      </c>
    </row>
    <row r="1951" spans="1:10" ht="30" customHeight="1" x14ac:dyDescent="0.25">
      <c r="A1951" s="7" t="s">
        <v>2490</v>
      </c>
      <c r="B1951" s="8" t="s">
        <v>2491</v>
      </c>
      <c r="C1951" s="15">
        <v>12</v>
      </c>
      <c r="D1951" s="16">
        <v>0.25638889376158358</v>
      </c>
      <c r="E1951" s="17">
        <v>0.18053916939711648</v>
      </c>
      <c r="F1951" s="18">
        <f t="shared" si="179"/>
        <v>0.3406399422587103</v>
      </c>
      <c r="G1951" s="9">
        <v>11</v>
      </c>
      <c r="H1951" s="10">
        <v>0.20730405155776002</v>
      </c>
      <c r="I1951" s="11">
        <v>-0.44555839327644514</v>
      </c>
      <c r="J1951" s="12">
        <f>I1951/0.768</f>
        <v>-0.58015415791203795</v>
      </c>
    </row>
    <row r="1952" spans="1:10" ht="30" customHeight="1" x14ac:dyDescent="0.25">
      <c r="A1952" s="7" t="s">
        <v>3837</v>
      </c>
      <c r="B1952" s="8" t="s">
        <v>3838</v>
      </c>
      <c r="C1952" s="15">
        <v>6</v>
      </c>
      <c r="D1952" s="16">
        <v>0.55262690466511999</v>
      </c>
      <c r="E1952" s="17">
        <v>0.15369825347999094</v>
      </c>
      <c r="F1952" s="18">
        <f t="shared" si="179"/>
        <v>0.28999670467922817</v>
      </c>
      <c r="G1952" s="9">
        <v>0</v>
      </c>
      <c r="H1952" s="13" t="s">
        <v>26</v>
      </c>
      <c r="I1952" s="13" t="s">
        <v>26</v>
      </c>
      <c r="J1952" s="14" t="s">
        <v>26</v>
      </c>
    </row>
    <row r="1953" spans="1:10" ht="30" customHeight="1" x14ac:dyDescent="0.25">
      <c r="A1953" s="7" t="s">
        <v>4084</v>
      </c>
      <c r="B1953" s="8" t="s">
        <v>4085</v>
      </c>
      <c r="C1953" s="15">
        <v>7</v>
      </c>
      <c r="D1953" s="16">
        <v>0.62299239000442097</v>
      </c>
      <c r="E1953" s="17">
        <v>-8.857887634812911E-2</v>
      </c>
      <c r="F1953" s="18">
        <f t="shared" si="179"/>
        <v>-0.16712995537382849</v>
      </c>
      <c r="G1953" s="9">
        <v>12</v>
      </c>
      <c r="H1953" s="10">
        <v>0.16450477364230756</v>
      </c>
      <c r="I1953" s="11">
        <v>-0.52022481594948933</v>
      </c>
      <c r="J1953" s="12">
        <f>I1953/0.768</f>
        <v>-0.67737606243423087</v>
      </c>
    </row>
    <row r="1954" spans="1:10" ht="30" customHeight="1" x14ac:dyDescent="0.25">
      <c r="A1954" s="7" t="s">
        <v>3471</v>
      </c>
      <c r="B1954" s="8" t="s">
        <v>3472</v>
      </c>
      <c r="C1954" s="15">
        <v>6</v>
      </c>
      <c r="D1954" s="16">
        <v>0.45016405489169842</v>
      </c>
      <c r="E1954" s="17">
        <v>0.13501867480001487</v>
      </c>
      <c r="F1954" s="18">
        <f t="shared" si="179"/>
        <v>0.2547522166038016</v>
      </c>
      <c r="G1954" s="9">
        <v>14</v>
      </c>
      <c r="H1954" s="10">
        <v>0.532867326803937</v>
      </c>
      <c r="I1954" s="11">
        <v>-0.21747784763420036</v>
      </c>
      <c r="J1954" s="12">
        <f>I1954/0.768</f>
        <v>-0.28317428077369838</v>
      </c>
    </row>
    <row r="1955" spans="1:10" ht="30" customHeight="1" x14ac:dyDescent="0.25">
      <c r="A1955" s="7" t="s">
        <v>5407</v>
      </c>
      <c r="B1955" s="8" t="s">
        <v>5408</v>
      </c>
      <c r="C1955" s="15">
        <v>2</v>
      </c>
      <c r="D1955" s="19" t="s">
        <v>26</v>
      </c>
      <c r="E1955" s="17">
        <v>-1.5851699049569349E-3</v>
      </c>
      <c r="F1955" s="18">
        <f t="shared" si="179"/>
        <v>-2.9908866131262923E-3</v>
      </c>
      <c r="G1955" s="9">
        <v>80</v>
      </c>
      <c r="H1955" s="10">
        <v>0.98244045527320734</v>
      </c>
      <c r="I1955" s="11">
        <v>8.9355011032635576E-3</v>
      </c>
      <c r="J1955" s="12">
        <f>I1955/0.768</f>
        <v>1.1634767061541091E-2</v>
      </c>
    </row>
    <row r="1956" spans="1:10" ht="30" customHeight="1" x14ac:dyDescent="0.25">
      <c r="A1956" s="7" t="s">
        <v>4951</v>
      </c>
      <c r="B1956" s="8" t="s">
        <v>4952</v>
      </c>
      <c r="C1956" s="15">
        <v>3</v>
      </c>
      <c r="D1956" s="16">
        <v>0.96779127580333346</v>
      </c>
      <c r="E1956" s="17">
        <v>6.3962911512172455E-3</v>
      </c>
      <c r="F1956" s="18">
        <f t="shared" si="179"/>
        <v>1.2068473870221218E-2</v>
      </c>
      <c r="G1956" s="9">
        <v>0</v>
      </c>
      <c r="H1956" s="13" t="s">
        <v>26</v>
      </c>
      <c r="I1956" s="13" t="s">
        <v>26</v>
      </c>
      <c r="J1956" s="14" t="s">
        <v>26</v>
      </c>
    </row>
    <row r="1957" spans="1:10" ht="30" customHeight="1" x14ac:dyDescent="0.25">
      <c r="A1957" s="7" t="s">
        <v>4006</v>
      </c>
      <c r="B1957" s="8" t="s">
        <v>4007</v>
      </c>
      <c r="C1957" s="15">
        <v>16</v>
      </c>
      <c r="D1957" s="16">
        <v>0.6022266868229369</v>
      </c>
      <c r="E1957" s="17">
        <v>0.12811137175092552</v>
      </c>
      <c r="F1957" s="18">
        <f t="shared" si="179"/>
        <v>0.2417195693413689</v>
      </c>
      <c r="G1957" s="9">
        <v>6</v>
      </c>
      <c r="H1957" s="10">
        <v>0.40985781238694841</v>
      </c>
      <c r="I1957" s="11">
        <v>0.12904215305458297</v>
      </c>
      <c r="J1957" s="12">
        <f>I1957/0.768</f>
        <v>0.16802363678982157</v>
      </c>
    </row>
    <row r="1958" spans="1:10" ht="30" customHeight="1" x14ac:dyDescent="0.25">
      <c r="A1958" s="7" t="s">
        <v>3437</v>
      </c>
      <c r="B1958" s="8" t="s">
        <v>3438</v>
      </c>
      <c r="C1958" s="15">
        <v>3</v>
      </c>
      <c r="D1958" s="16">
        <v>0.4404252645166632</v>
      </c>
      <c r="E1958" s="17">
        <v>0.13914748722730341</v>
      </c>
      <c r="F1958" s="18">
        <f t="shared" si="179"/>
        <v>0.26254242873076117</v>
      </c>
      <c r="G1958" s="9">
        <v>0</v>
      </c>
      <c r="H1958" s="13" t="s">
        <v>26</v>
      </c>
      <c r="I1958" s="13" t="s">
        <v>26</v>
      </c>
      <c r="J1958" s="14" t="s">
        <v>26</v>
      </c>
    </row>
    <row r="1959" spans="1:10" ht="30" customHeight="1" x14ac:dyDescent="0.25">
      <c r="A1959" s="7" t="s">
        <v>4343</v>
      </c>
      <c r="B1959" s="8" t="s">
        <v>4344</v>
      </c>
      <c r="C1959" s="15">
        <v>44</v>
      </c>
      <c r="D1959" s="16">
        <v>0.7186359730373848</v>
      </c>
      <c r="E1959" s="17">
        <v>8.6536259593098686E-2</v>
      </c>
      <c r="F1959" s="18">
        <f t="shared" si="179"/>
        <v>0.1632759614964126</v>
      </c>
      <c r="G1959" s="9">
        <v>10</v>
      </c>
      <c r="H1959" s="10">
        <v>0.80485689905055435</v>
      </c>
      <c r="I1959" s="11">
        <v>1.690950528806532E-2</v>
      </c>
      <c r="J1959" s="12">
        <f>I1959/0.768</f>
        <v>2.2017585010501717E-2</v>
      </c>
    </row>
    <row r="1960" spans="1:10" ht="30" customHeight="1" x14ac:dyDescent="0.25">
      <c r="A1960" s="7" t="s">
        <v>4291</v>
      </c>
      <c r="B1960" s="8" t="s">
        <v>4292</v>
      </c>
      <c r="C1960" s="15">
        <v>77</v>
      </c>
      <c r="D1960" s="16">
        <v>0.70178900722496507</v>
      </c>
      <c r="E1960" s="17">
        <v>0.12542236695439601</v>
      </c>
      <c r="F1960" s="18">
        <f t="shared" si="179"/>
        <v>0.23664597538565285</v>
      </c>
      <c r="G1960" s="9">
        <v>67</v>
      </c>
      <c r="H1960" s="10">
        <v>0.61573616740833093</v>
      </c>
      <c r="I1960" s="11">
        <v>0.22177697504338448</v>
      </c>
      <c r="J1960" s="12">
        <f>I1960/0.768</f>
        <v>0.28877210292107353</v>
      </c>
    </row>
    <row r="1961" spans="1:10" ht="30" customHeight="1" x14ac:dyDescent="0.25">
      <c r="A1961" s="7" t="s">
        <v>4014</v>
      </c>
      <c r="B1961" s="8" t="s">
        <v>4015</v>
      </c>
      <c r="C1961" s="15">
        <v>95</v>
      </c>
      <c r="D1961" s="16">
        <v>0.60402263922047961</v>
      </c>
      <c r="E1961" s="17">
        <v>6.7100343574192936E-2</v>
      </c>
      <c r="F1961" s="18">
        <f t="shared" si="179"/>
        <v>0.12660442183809986</v>
      </c>
      <c r="G1961" s="9">
        <v>12</v>
      </c>
      <c r="H1961" s="10">
        <v>5.1919718508002831E-2</v>
      </c>
      <c r="I1961" s="11">
        <v>0.25088716158992341</v>
      </c>
      <c r="J1961" s="12">
        <f>I1961/0.768</f>
        <v>0.32667599165354611</v>
      </c>
    </row>
    <row r="1962" spans="1:10" ht="30" customHeight="1" x14ac:dyDescent="0.25">
      <c r="A1962" s="7" t="s">
        <v>5409</v>
      </c>
      <c r="B1962" s="8" t="s">
        <v>5410</v>
      </c>
      <c r="C1962" s="15">
        <v>4</v>
      </c>
      <c r="D1962" s="19" t="s">
        <v>26</v>
      </c>
      <c r="E1962" s="17">
        <v>-1.0998706798707656</v>
      </c>
      <c r="F1962" s="18">
        <f t="shared" si="179"/>
        <v>-2.0752276978693689</v>
      </c>
      <c r="G1962" s="9">
        <v>13</v>
      </c>
      <c r="H1962" s="10">
        <v>9.6445319536764315E-2</v>
      </c>
      <c r="I1962" s="11">
        <v>-0.18703289216252267</v>
      </c>
      <c r="J1962" s="12">
        <f>I1962/0.768</f>
        <v>-0.24353241166995138</v>
      </c>
    </row>
    <row r="1963" spans="1:10" ht="30" customHeight="1" x14ac:dyDescent="0.25">
      <c r="A1963" s="7" t="s">
        <v>1163</v>
      </c>
      <c r="B1963" s="8" t="s">
        <v>1164</v>
      </c>
      <c r="C1963" s="15">
        <v>43</v>
      </c>
      <c r="D1963" s="16">
        <v>9.1674825196285364E-2</v>
      </c>
      <c r="E1963" s="17">
        <v>0.33538354864948045</v>
      </c>
      <c r="F1963" s="18">
        <f t="shared" si="179"/>
        <v>0.63279914839524609</v>
      </c>
      <c r="G1963" s="9">
        <v>51</v>
      </c>
      <c r="H1963" s="10">
        <v>0.250425342029927</v>
      </c>
      <c r="I1963" s="11">
        <v>0.2561555833087249</v>
      </c>
      <c r="J1963" s="12">
        <f>I1963/0.768</f>
        <v>0.33353591576656888</v>
      </c>
    </row>
    <row r="1964" spans="1:10" ht="30" customHeight="1" x14ac:dyDescent="0.25">
      <c r="A1964" s="7" t="s">
        <v>3731</v>
      </c>
      <c r="B1964" s="8" t="s">
        <v>3732</v>
      </c>
      <c r="C1964" s="15">
        <v>6</v>
      </c>
      <c r="D1964" s="16">
        <v>0.52375201386626435</v>
      </c>
      <c r="E1964" s="17">
        <v>-0.41833982361173372</v>
      </c>
      <c r="F1964" s="18">
        <f t="shared" si="179"/>
        <v>-0.78932042190893148</v>
      </c>
      <c r="G1964" s="9">
        <v>0</v>
      </c>
      <c r="H1964" s="13" t="s">
        <v>26</v>
      </c>
      <c r="I1964" s="13" t="s">
        <v>26</v>
      </c>
      <c r="J1964" s="14" t="s">
        <v>26</v>
      </c>
    </row>
    <row r="1965" spans="1:10" ht="30" customHeight="1" x14ac:dyDescent="0.25">
      <c r="A1965" s="7" t="s">
        <v>4166</v>
      </c>
      <c r="B1965" s="8" t="s">
        <v>4167</v>
      </c>
      <c r="C1965" s="15">
        <v>20</v>
      </c>
      <c r="D1965" s="16">
        <v>0.65528431423776046</v>
      </c>
      <c r="E1965" s="17">
        <v>0.15081354449150955</v>
      </c>
      <c r="F1965" s="18">
        <f t="shared" si="179"/>
        <v>0.28455385753115009</v>
      </c>
      <c r="G1965" s="9">
        <v>0</v>
      </c>
      <c r="H1965" s="13" t="s">
        <v>26</v>
      </c>
      <c r="I1965" s="13" t="s">
        <v>26</v>
      </c>
      <c r="J1965" s="14" t="s">
        <v>26</v>
      </c>
    </row>
    <row r="1966" spans="1:10" ht="30" customHeight="1" x14ac:dyDescent="0.25">
      <c r="A1966" s="7" t="s">
        <v>4880</v>
      </c>
      <c r="B1966" s="8" t="s">
        <v>4881</v>
      </c>
      <c r="C1966" s="15">
        <v>318</v>
      </c>
      <c r="D1966" s="16">
        <v>0.93440013176664916</v>
      </c>
      <c r="E1966" s="17">
        <v>-1.0479869979735925E-2</v>
      </c>
      <c r="F1966" s="18">
        <f t="shared" si="179"/>
        <v>-1.9773339584407405E-2</v>
      </c>
      <c r="G1966" s="9">
        <v>203</v>
      </c>
      <c r="H1966" s="10">
        <v>0.46512512379073923</v>
      </c>
      <c r="I1966" s="11">
        <v>-0.13050381736298447</v>
      </c>
      <c r="J1966" s="12">
        <f>I1966/0.768</f>
        <v>-0.16992684552471937</v>
      </c>
    </row>
    <row r="1967" spans="1:10" ht="30" customHeight="1" x14ac:dyDescent="0.25">
      <c r="A1967" s="7" t="s">
        <v>2648</v>
      </c>
      <c r="B1967" s="8" t="s">
        <v>2649</v>
      </c>
      <c r="C1967" s="15">
        <v>54</v>
      </c>
      <c r="D1967" s="16">
        <v>0.28201167374623798</v>
      </c>
      <c r="E1967" s="17">
        <v>0.1686809052384026</v>
      </c>
      <c r="F1967" s="18">
        <f t="shared" si="179"/>
        <v>0.31826585894038223</v>
      </c>
      <c r="G1967" s="9">
        <v>16</v>
      </c>
      <c r="H1967" s="10">
        <v>0.38741074450854984</v>
      </c>
      <c r="I1967" s="11">
        <v>3.8356006524952573E-2</v>
      </c>
      <c r="J1967" s="12">
        <f>I1967/0.768</f>
        <v>4.9942716829365325E-2</v>
      </c>
    </row>
    <row r="1968" spans="1:10" ht="30" customHeight="1" x14ac:dyDescent="0.25">
      <c r="A1968" s="7" t="s">
        <v>59</v>
      </c>
      <c r="B1968" s="8" t="s">
        <v>60</v>
      </c>
      <c r="C1968" s="15">
        <v>13</v>
      </c>
      <c r="D1968" s="16">
        <v>5.6736078753248853E-3</v>
      </c>
      <c r="E1968" s="17">
        <v>0.35094952189117601</v>
      </c>
      <c r="F1968" s="18">
        <f t="shared" si="179"/>
        <v>0.66216890922863392</v>
      </c>
      <c r="G1968" s="9">
        <v>0</v>
      </c>
      <c r="H1968" s="13" t="s">
        <v>26</v>
      </c>
      <c r="I1968" s="13" t="s">
        <v>26</v>
      </c>
      <c r="J1968" s="14" t="s">
        <v>26</v>
      </c>
    </row>
    <row r="1969" spans="1:10" ht="30" customHeight="1" x14ac:dyDescent="0.25">
      <c r="A1969" s="7" t="s">
        <v>5411</v>
      </c>
      <c r="B1969" s="8" t="s">
        <v>5412</v>
      </c>
      <c r="C1969" s="15">
        <v>2</v>
      </c>
      <c r="D1969" s="19" t="s">
        <v>26</v>
      </c>
      <c r="E1969" s="17">
        <v>5.1781813843285368E-2</v>
      </c>
      <c r="F1969" s="18">
        <f t="shared" si="179"/>
        <v>9.7701535553368621E-2</v>
      </c>
      <c r="G1969" s="9">
        <v>9</v>
      </c>
      <c r="H1969" s="10">
        <v>0.87405289047651991</v>
      </c>
      <c r="I1969" s="11">
        <v>-4.5373039301685472E-2</v>
      </c>
      <c r="J1969" s="12">
        <f>I1969/0.768</f>
        <v>-5.9079478257402958E-2</v>
      </c>
    </row>
    <row r="1970" spans="1:10" ht="30" customHeight="1" x14ac:dyDescent="0.25">
      <c r="A1970" s="7" t="s">
        <v>5963</v>
      </c>
      <c r="B1970" s="8" t="s">
        <v>5964</v>
      </c>
      <c r="C1970" s="15">
        <v>0</v>
      </c>
      <c r="D1970" s="19" t="s">
        <v>26</v>
      </c>
      <c r="E1970" s="19" t="s">
        <v>26</v>
      </c>
      <c r="F1970" s="20" t="s">
        <v>26</v>
      </c>
      <c r="G1970" s="9">
        <v>3</v>
      </c>
      <c r="H1970" s="10">
        <v>0.63855073079571012</v>
      </c>
      <c r="I1970" s="11">
        <v>-7.6405250244569761E-2</v>
      </c>
      <c r="J1970" s="12">
        <f>I1970/0.768</f>
        <v>-9.9486002922616876E-2</v>
      </c>
    </row>
    <row r="1971" spans="1:10" ht="30" customHeight="1" x14ac:dyDescent="0.25">
      <c r="A1971" s="7" t="s">
        <v>1864</v>
      </c>
      <c r="B1971" s="8" t="s">
        <v>1865</v>
      </c>
      <c r="C1971" s="15">
        <v>67</v>
      </c>
      <c r="D1971" s="16">
        <v>0.1654215201069533</v>
      </c>
      <c r="E1971" s="17">
        <v>0.2385606055936518</v>
      </c>
      <c r="F1971" s="18">
        <f>E1971/0.53</f>
        <v>0.45011435017670148</v>
      </c>
      <c r="G1971" s="9">
        <v>28</v>
      </c>
      <c r="H1971" s="10">
        <v>0.31565785300455473</v>
      </c>
      <c r="I1971" s="11">
        <v>0.24618122167398698</v>
      </c>
      <c r="J1971" s="12">
        <f>I1971/0.768</f>
        <v>0.32054846572133722</v>
      </c>
    </row>
    <row r="1972" spans="1:10" ht="30" customHeight="1" x14ac:dyDescent="0.25">
      <c r="A1972" s="7" t="s">
        <v>5965</v>
      </c>
      <c r="B1972" s="8" t="s">
        <v>5966</v>
      </c>
      <c r="C1972" s="15">
        <v>0</v>
      </c>
      <c r="D1972" s="19" t="s">
        <v>26</v>
      </c>
      <c r="E1972" s="19" t="s">
        <v>26</v>
      </c>
      <c r="F1972" s="20" t="s">
        <v>26</v>
      </c>
      <c r="G1972" s="9">
        <v>11</v>
      </c>
      <c r="H1972" s="10">
        <v>0.78606814886324206</v>
      </c>
      <c r="I1972" s="11">
        <v>0.1067501255830941</v>
      </c>
      <c r="J1972" s="12">
        <f>I1972/0.768</f>
        <v>0.1389975593529871</v>
      </c>
    </row>
    <row r="1973" spans="1:10" ht="30" customHeight="1" x14ac:dyDescent="0.25">
      <c r="A1973" s="7" t="s">
        <v>5413</v>
      </c>
      <c r="B1973" s="8" t="s">
        <v>5414</v>
      </c>
      <c r="C1973" s="15">
        <v>3</v>
      </c>
      <c r="D1973" s="19" t="s">
        <v>26</v>
      </c>
      <c r="E1973" s="17">
        <v>0.57405961209608314</v>
      </c>
      <c r="F1973" s="18">
        <f t="shared" ref="F1973:F2004" si="180">E1973/0.53</f>
        <v>1.0831313435775154</v>
      </c>
      <c r="G1973" s="9">
        <v>0</v>
      </c>
      <c r="H1973" s="13" t="s">
        <v>26</v>
      </c>
      <c r="I1973" s="13" t="s">
        <v>26</v>
      </c>
      <c r="J1973" s="14" t="s">
        <v>26</v>
      </c>
    </row>
    <row r="1974" spans="1:10" ht="30" customHeight="1" x14ac:dyDescent="0.25">
      <c r="A1974" s="7" t="s">
        <v>810</v>
      </c>
      <c r="B1974" s="8" t="s">
        <v>811</v>
      </c>
      <c r="C1974" s="15">
        <v>9</v>
      </c>
      <c r="D1974" s="16">
        <v>6.4484928982854725E-2</v>
      </c>
      <c r="E1974" s="17">
        <v>0.42018889367732665</v>
      </c>
      <c r="F1974" s="18">
        <f t="shared" si="180"/>
        <v>0.79280923335344644</v>
      </c>
      <c r="G1974" s="9">
        <v>13</v>
      </c>
      <c r="H1974" s="10">
        <v>0.67733013915025797</v>
      </c>
      <c r="I1974" s="11">
        <v>-0.28421436871499428</v>
      </c>
      <c r="J1974" s="12">
        <f>I1974/0.768</f>
        <v>-0.3700707925976488</v>
      </c>
    </row>
    <row r="1975" spans="1:10" ht="30" customHeight="1" x14ac:dyDescent="0.25">
      <c r="A1975" s="7" t="s">
        <v>1551</v>
      </c>
      <c r="B1975" s="8" t="s">
        <v>1552</v>
      </c>
      <c r="C1975" s="15">
        <v>114</v>
      </c>
      <c r="D1975" s="16">
        <v>0.12671649152641276</v>
      </c>
      <c r="E1975" s="17">
        <v>0.27413223661658476</v>
      </c>
      <c r="F1975" s="18">
        <f t="shared" si="180"/>
        <v>0.51723063512563161</v>
      </c>
      <c r="G1975" s="9">
        <v>42</v>
      </c>
      <c r="H1975" s="10">
        <v>0.3917946714751801</v>
      </c>
      <c r="I1975" s="11">
        <v>0.18881639358118038</v>
      </c>
      <c r="J1975" s="12">
        <f>I1975/0.768</f>
        <v>0.24585467914216194</v>
      </c>
    </row>
    <row r="1976" spans="1:10" ht="30" customHeight="1" x14ac:dyDescent="0.25">
      <c r="A1976" s="7" t="s">
        <v>5415</v>
      </c>
      <c r="B1976" s="8" t="s">
        <v>5416</v>
      </c>
      <c r="C1976" s="15">
        <v>1</v>
      </c>
      <c r="D1976" s="19" t="s">
        <v>26</v>
      </c>
      <c r="E1976" s="17">
        <v>-0.21928843820006205</v>
      </c>
      <c r="F1976" s="18">
        <f t="shared" si="180"/>
        <v>-0.41375177018879633</v>
      </c>
      <c r="G1976" s="9">
        <v>9</v>
      </c>
      <c r="H1976" s="10">
        <v>0.36244027953102231</v>
      </c>
      <c r="I1976" s="11">
        <v>-0.33019191119228242</v>
      </c>
      <c r="J1976" s="12">
        <f>I1976/0.768</f>
        <v>-0.42993738436495105</v>
      </c>
    </row>
    <row r="1977" spans="1:10" ht="30" customHeight="1" x14ac:dyDescent="0.25">
      <c r="A1977" s="7" t="s">
        <v>2294</v>
      </c>
      <c r="B1977" s="8" t="s">
        <v>2295</v>
      </c>
      <c r="C1977" s="15">
        <v>12</v>
      </c>
      <c r="D1977" s="16">
        <v>0.23030540424010321</v>
      </c>
      <c r="E1977" s="17">
        <v>0.31134957224308785</v>
      </c>
      <c r="F1977" s="18">
        <f t="shared" si="180"/>
        <v>0.58745202310016575</v>
      </c>
      <c r="G1977" s="9">
        <v>0</v>
      </c>
      <c r="H1977" s="13" t="s">
        <v>26</v>
      </c>
      <c r="I1977" s="13" t="s">
        <v>26</v>
      </c>
      <c r="J1977" s="14" t="s">
        <v>26</v>
      </c>
    </row>
    <row r="1978" spans="1:10" ht="30" customHeight="1" x14ac:dyDescent="0.25">
      <c r="A1978" s="7" t="s">
        <v>3263</v>
      </c>
      <c r="B1978" s="8" t="s">
        <v>3264</v>
      </c>
      <c r="C1978" s="15">
        <v>24</v>
      </c>
      <c r="D1978" s="16">
        <v>0.40348070242638989</v>
      </c>
      <c r="E1978" s="17">
        <v>0.18611061047990327</v>
      </c>
      <c r="F1978" s="18">
        <f t="shared" si="180"/>
        <v>0.35115209524510049</v>
      </c>
      <c r="G1978" s="9">
        <v>13</v>
      </c>
      <c r="H1978" s="10">
        <v>0.56010519711065521</v>
      </c>
      <c r="I1978" s="11">
        <v>-0.90017841042808311</v>
      </c>
      <c r="J1978" s="12">
        <f>I1978/0.768</f>
        <v>-1.1721073052448998</v>
      </c>
    </row>
    <row r="1979" spans="1:10" ht="30" customHeight="1" x14ac:dyDescent="0.25">
      <c r="A1979" s="7" t="s">
        <v>2508</v>
      </c>
      <c r="B1979" s="8" t="s">
        <v>2509</v>
      </c>
      <c r="C1979" s="15">
        <v>20</v>
      </c>
      <c r="D1979" s="16">
        <v>0.25925732923447664</v>
      </c>
      <c r="E1979" s="17">
        <v>0.30763921442718106</v>
      </c>
      <c r="F1979" s="18">
        <f t="shared" si="180"/>
        <v>0.58045134797581333</v>
      </c>
      <c r="G1979" s="9">
        <v>0</v>
      </c>
      <c r="H1979" s="13" t="s">
        <v>26</v>
      </c>
      <c r="I1979" s="13" t="s">
        <v>26</v>
      </c>
      <c r="J1979" s="14" t="s">
        <v>26</v>
      </c>
    </row>
    <row r="1980" spans="1:10" ht="30" customHeight="1" x14ac:dyDescent="0.25">
      <c r="A1980" s="7" t="s">
        <v>3678</v>
      </c>
      <c r="B1980" s="8" t="s">
        <v>3679</v>
      </c>
      <c r="C1980" s="15">
        <v>81</v>
      </c>
      <c r="D1980" s="16">
        <v>0.51391849395617006</v>
      </c>
      <c r="E1980" s="17">
        <v>0.23125132381833824</v>
      </c>
      <c r="F1980" s="18">
        <f t="shared" si="180"/>
        <v>0.43632325248743059</v>
      </c>
      <c r="G1980" s="9">
        <v>18</v>
      </c>
      <c r="H1980" s="10">
        <v>0.86720613705466854</v>
      </c>
      <c r="I1980" s="11">
        <v>4.1042964014905016E-2</v>
      </c>
      <c r="J1980" s="12">
        <f>I1980/0.768</f>
        <v>5.344135939440757E-2</v>
      </c>
    </row>
    <row r="1981" spans="1:10" ht="30" customHeight="1" x14ac:dyDescent="0.25">
      <c r="A1981" s="7" t="s">
        <v>4993</v>
      </c>
      <c r="B1981" s="8" t="s">
        <v>4994</v>
      </c>
      <c r="C1981" s="15">
        <v>155</v>
      </c>
      <c r="D1981" s="16">
        <v>0.98433373987964157</v>
      </c>
      <c r="E1981" s="17">
        <v>-3.0182081903485001E-3</v>
      </c>
      <c r="F1981" s="18">
        <f t="shared" si="180"/>
        <v>-5.6947324346198116E-3</v>
      </c>
      <c r="G1981" s="9">
        <v>31</v>
      </c>
      <c r="H1981" s="10">
        <v>0.13573810892043456</v>
      </c>
      <c r="I1981" s="11">
        <v>0.37171222767357143</v>
      </c>
      <c r="J1981" s="12">
        <f>I1981/0.768</f>
        <v>0.48400029644996279</v>
      </c>
    </row>
    <row r="1982" spans="1:10" ht="30" customHeight="1" x14ac:dyDescent="0.25">
      <c r="A1982" s="7" t="s">
        <v>1553</v>
      </c>
      <c r="B1982" s="8" t="s">
        <v>1554</v>
      </c>
      <c r="C1982" s="15">
        <v>22</v>
      </c>
      <c r="D1982" s="16">
        <v>0.12673914823507582</v>
      </c>
      <c r="E1982" s="17">
        <v>0.3406349452176019</v>
      </c>
      <c r="F1982" s="18">
        <f t="shared" si="180"/>
        <v>0.64270744380679601</v>
      </c>
      <c r="G1982" s="9">
        <v>15</v>
      </c>
      <c r="H1982" s="10">
        <v>0.43865109993214357</v>
      </c>
      <c r="I1982" s="11">
        <v>0.29626731684783186</v>
      </c>
      <c r="J1982" s="12">
        <f>I1982/0.768</f>
        <v>0.38576473547894774</v>
      </c>
    </row>
    <row r="1983" spans="1:10" ht="30" customHeight="1" x14ac:dyDescent="0.25">
      <c r="A1983" s="7" t="s">
        <v>1278</v>
      </c>
      <c r="B1983" s="8" t="s">
        <v>1279</v>
      </c>
      <c r="C1983" s="15">
        <v>9</v>
      </c>
      <c r="D1983" s="16">
        <v>0.10143589751574145</v>
      </c>
      <c r="E1983" s="17">
        <v>0.64670983899975065</v>
      </c>
      <c r="F1983" s="18">
        <f t="shared" si="180"/>
        <v>1.2202072433957558</v>
      </c>
      <c r="G1983" s="9">
        <v>0</v>
      </c>
      <c r="H1983" s="13" t="s">
        <v>26</v>
      </c>
      <c r="I1983" s="13" t="s">
        <v>26</v>
      </c>
      <c r="J1983" s="14" t="s">
        <v>26</v>
      </c>
    </row>
    <row r="1984" spans="1:10" ht="30" customHeight="1" x14ac:dyDescent="0.25">
      <c r="A1984" s="7" t="s">
        <v>1978</v>
      </c>
      <c r="B1984" s="8" t="s">
        <v>1979</v>
      </c>
      <c r="C1984" s="15">
        <v>392</v>
      </c>
      <c r="D1984" s="16">
        <v>0.180870579187318</v>
      </c>
      <c r="E1984" s="17">
        <v>0.13678841222363947</v>
      </c>
      <c r="F1984" s="18">
        <f t="shared" si="180"/>
        <v>0.25809134381818766</v>
      </c>
      <c r="G1984" s="9">
        <v>85</v>
      </c>
      <c r="H1984" s="10">
        <v>0.40596535847854243</v>
      </c>
      <c r="I1984" s="11">
        <v>0.14458467157888408</v>
      </c>
      <c r="J1984" s="12">
        <f>I1984/0.768</f>
        <v>0.18826129111833864</v>
      </c>
    </row>
    <row r="1985" spans="1:10" ht="30" customHeight="1" x14ac:dyDescent="0.25">
      <c r="A1985" s="7" t="s">
        <v>1635</v>
      </c>
      <c r="B1985" s="8" t="s">
        <v>1636</v>
      </c>
      <c r="C1985" s="15">
        <v>26</v>
      </c>
      <c r="D1985" s="16">
        <v>0.13693300442185768</v>
      </c>
      <c r="E1985" s="17">
        <v>0.32239947412033432</v>
      </c>
      <c r="F1985" s="18">
        <f t="shared" si="180"/>
        <v>0.60830089456666847</v>
      </c>
      <c r="G1985" s="9">
        <v>1</v>
      </c>
      <c r="H1985" s="13" t="s">
        <v>26</v>
      </c>
      <c r="I1985" s="11">
        <v>-0.17775932986533427</v>
      </c>
      <c r="J1985" s="12">
        <f>I1985/0.768</f>
        <v>-0.23145746076215398</v>
      </c>
    </row>
    <row r="1986" spans="1:10" ht="30" customHeight="1" x14ac:dyDescent="0.25">
      <c r="A1986" s="7" t="s">
        <v>2134</v>
      </c>
      <c r="B1986" s="8" t="s">
        <v>2135</v>
      </c>
      <c r="C1986" s="15">
        <v>8</v>
      </c>
      <c r="D1986" s="16">
        <v>0.19953419007694589</v>
      </c>
      <c r="E1986" s="17">
        <v>0.29341343547478521</v>
      </c>
      <c r="F1986" s="18">
        <f t="shared" si="180"/>
        <v>0.5536102556128023</v>
      </c>
      <c r="G1986" s="9">
        <v>0</v>
      </c>
      <c r="H1986" s="13" t="s">
        <v>26</v>
      </c>
      <c r="I1986" s="13" t="s">
        <v>26</v>
      </c>
      <c r="J1986" s="14" t="s">
        <v>26</v>
      </c>
    </row>
    <row r="1987" spans="1:10" ht="30" customHeight="1" x14ac:dyDescent="0.25">
      <c r="A1987" s="7" t="s">
        <v>2806</v>
      </c>
      <c r="B1987" s="8" t="s">
        <v>2807</v>
      </c>
      <c r="C1987" s="15">
        <v>7</v>
      </c>
      <c r="D1987" s="16">
        <v>0.30980159227874593</v>
      </c>
      <c r="E1987" s="17">
        <v>0.35981751756682129</v>
      </c>
      <c r="F1987" s="18">
        <f t="shared" si="180"/>
        <v>0.67890097654117221</v>
      </c>
      <c r="G1987" s="9">
        <v>0</v>
      </c>
      <c r="H1987" s="13" t="s">
        <v>26</v>
      </c>
      <c r="I1987" s="13" t="s">
        <v>26</v>
      </c>
      <c r="J1987" s="14" t="s">
        <v>26</v>
      </c>
    </row>
    <row r="1988" spans="1:10" ht="30" customHeight="1" x14ac:dyDescent="0.25">
      <c r="A1988" s="7" t="s">
        <v>2571</v>
      </c>
      <c r="B1988" s="8" t="s">
        <v>2572</v>
      </c>
      <c r="C1988" s="15">
        <v>6</v>
      </c>
      <c r="D1988" s="16">
        <v>0.26784023609164209</v>
      </c>
      <c r="E1988" s="17">
        <v>0.21064568398588135</v>
      </c>
      <c r="F1988" s="18">
        <f t="shared" si="180"/>
        <v>0.39744468676581385</v>
      </c>
      <c r="G1988" s="9">
        <v>0</v>
      </c>
      <c r="H1988" s="13" t="s">
        <v>26</v>
      </c>
      <c r="I1988" s="13" t="s">
        <v>26</v>
      </c>
      <c r="J1988" s="14" t="s">
        <v>26</v>
      </c>
    </row>
    <row r="1989" spans="1:10" ht="30" customHeight="1" x14ac:dyDescent="0.25">
      <c r="A1989" s="7" t="s">
        <v>4580</v>
      </c>
      <c r="B1989" s="8" t="s">
        <v>4581</v>
      </c>
      <c r="C1989" s="15">
        <v>5</v>
      </c>
      <c r="D1989" s="16">
        <v>0.80519009971936795</v>
      </c>
      <c r="E1989" s="17">
        <v>6.7932118193825788E-2</v>
      </c>
      <c r="F1989" s="18">
        <f t="shared" si="180"/>
        <v>0.12817380791287883</v>
      </c>
      <c r="G1989" s="9">
        <v>0</v>
      </c>
      <c r="H1989" s="13" t="s">
        <v>26</v>
      </c>
      <c r="I1989" s="13" t="s">
        <v>26</v>
      </c>
      <c r="J1989" s="14" t="s">
        <v>26</v>
      </c>
    </row>
    <row r="1990" spans="1:10" ht="30" customHeight="1" x14ac:dyDescent="0.25">
      <c r="A1990" s="7" t="s">
        <v>1418</v>
      </c>
      <c r="B1990" s="8" t="s">
        <v>1419</v>
      </c>
      <c r="C1990" s="15">
        <v>274</v>
      </c>
      <c r="D1990" s="16">
        <v>0.11292312327552485</v>
      </c>
      <c r="E1990" s="17">
        <v>0.2568447718921818</v>
      </c>
      <c r="F1990" s="18">
        <f t="shared" si="180"/>
        <v>0.48461277715505996</v>
      </c>
      <c r="G1990" s="9">
        <v>305</v>
      </c>
      <c r="H1990" s="10">
        <v>3.5115856177342301E-2</v>
      </c>
      <c r="I1990" s="11">
        <v>0.23000454802831882</v>
      </c>
      <c r="J1990" s="12">
        <f>I1990/0.768</f>
        <v>0.29948508857854012</v>
      </c>
    </row>
    <row r="1991" spans="1:10" ht="30" customHeight="1" x14ac:dyDescent="0.25">
      <c r="A1991" s="7" t="s">
        <v>3004</v>
      </c>
      <c r="B1991" s="8" t="s">
        <v>5417</v>
      </c>
      <c r="C1991" s="15">
        <v>1</v>
      </c>
      <c r="D1991" s="19" t="s">
        <v>26</v>
      </c>
      <c r="E1991" s="17">
        <v>0.83703207102875776</v>
      </c>
      <c r="F1991" s="18">
        <f t="shared" si="180"/>
        <v>1.5793057943938824</v>
      </c>
      <c r="G1991" s="9">
        <v>119</v>
      </c>
      <c r="H1991" s="10">
        <v>0.6482038198463056</v>
      </c>
      <c r="I1991" s="11">
        <v>0.10303463326028725</v>
      </c>
      <c r="J1991" s="12">
        <f>I1991/0.768</f>
        <v>0.13415967872433235</v>
      </c>
    </row>
    <row r="1992" spans="1:10" ht="30" customHeight="1" x14ac:dyDescent="0.25">
      <c r="A1992" s="7" t="s">
        <v>3004</v>
      </c>
      <c r="B1992" s="8" t="s">
        <v>3005</v>
      </c>
      <c r="C1992" s="15">
        <v>145</v>
      </c>
      <c r="D1992" s="16">
        <v>0.34362392974302441</v>
      </c>
      <c r="E1992" s="17">
        <v>0.166915717041699</v>
      </c>
      <c r="F1992" s="18">
        <f t="shared" si="180"/>
        <v>0.31493531517301698</v>
      </c>
      <c r="G1992" s="9">
        <v>227</v>
      </c>
      <c r="H1992" s="10">
        <v>0.30445900766138695</v>
      </c>
      <c r="I1992" s="11">
        <v>0.133748350632344</v>
      </c>
      <c r="J1992" s="12">
        <f>I1992/0.768</f>
        <v>0.1741514982191979</v>
      </c>
    </row>
    <row r="1993" spans="1:10" ht="30" customHeight="1" x14ac:dyDescent="0.25">
      <c r="A1993" s="7" t="s">
        <v>3004</v>
      </c>
      <c r="B1993" s="8" t="s">
        <v>5418</v>
      </c>
      <c r="C1993" s="15">
        <v>89</v>
      </c>
      <c r="D1993" s="19" t="s">
        <v>26</v>
      </c>
      <c r="E1993" s="17">
        <v>0.14039654519049619</v>
      </c>
      <c r="F1993" s="18">
        <f t="shared" si="180"/>
        <v>0.26489914186886071</v>
      </c>
      <c r="G1993" s="9">
        <v>0</v>
      </c>
      <c r="H1993" s="13" t="s">
        <v>26</v>
      </c>
      <c r="I1993" s="13" t="s">
        <v>26</v>
      </c>
      <c r="J1993" s="14" t="s">
        <v>26</v>
      </c>
    </row>
    <row r="1994" spans="1:10" ht="30" customHeight="1" x14ac:dyDescent="0.25">
      <c r="A1994" s="7" t="s">
        <v>2888</v>
      </c>
      <c r="B1994" s="8" t="s">
        <v>2889</v>
      </c>
      <c r="C1994" s="15">
        <v>3</v>
      </c>
      <c r="D1994" s="16">
        <v>0.32084364375074803</v>
      </c>
      <c r="E1994" s="17">
        <v>0.56838378130742706</v>
      </c>
      <c r="F1994" s="18">
        <f t="shared" si="180"/>
        <v>1.0724222288819378</v>
      </c>
      <c r="G1994" s="9">
        <v>0</v>
      </c>
      <c r="H1994" s="13" t="s">
        <v>26</v>
      </c>
      <c r="I1994" s="13" t="s">
        <v>26</v>
      </c>
      <c r="J1994" s="14" t="s">
        <v>26</v>
      </c>
    </row>
    <row r="1995" spans="1:10" ht="30" customHeight="1" x14ac:dyDescent="0.25">
      <c r="A1995" s="7" t="s">
        <v>351</v>
      </c>
      <c r="B1995" s="8" t="s">
        <v>352</v>
      </c>
      <c r="C1995" s="15">
        <v>44</v>
      </c>
      <c r="D1995" s="16">
        <v>2.8280207558663176E-2</v>
      </c>
      <c r="E1995" s="17">
        <v>0.24283721572964731</v>
      </c>
      <c r="F1995" s="18">
        <f t="shared" si="180"/>
        <v>0.45818342590499489</v>
      </c>
      <c r="G1995" s="9">
        <v>14</v>
      </c>
      <c r="H1995" s="10">
        <v>0.64734411324018537</v>
      </c>
      <c r="I1995" s="11">
        <v>-0.23255592022547281</v>
      </c>
      <c r="J1995" s="12">
        <f t="shared" ref="J1995:J2010" si="181">I1995/0.768</f>
        <v>-0.3028071877935844</v>
      </c>
    </row>
    <row r="1996" spans="1:10" ht="30" customHeight="1" x14ac:dyDescent="0.25">
      <c r="A1996" s="7" t="s">
        <v>4981</v>
      </c>
      <c r="B1996" s="8" t="s">
        <v>4982</v>
      </c>
      <c r="C1996" s="15">
        <v>8</v>
      </c>
      <c r="D1996" s="16">
        <v>0.97837784202427325</v>
      </c>
      <c r="E1996" s="17">
        <v>8.6922429145073945E-3</v>
      </c>
      <c r="F1996" s="18">
        <f t="shared" si="180"/>
        <v>1.6400458329259234E-2</v>
      </c>
      <c r="G1996" s="9">
        <v>17</v>
      </c>
      <c r="H1996" s="10">
        <v>0.50378517380323085</v>
      </c>
      <c r="I1996" s="11">
        <v>-0.30997181233373183</v>
      </c>
      <c r="J1996" s="12">
        <f t="shared" si="181"/>
        <v>-0.40360913064288001</v>
      </c>
    </row>
    <row r="1997" spans="1:10" ht="30" customHeight="1" x14ac:dyDescent="0.25">
      <c r="A1997" s="7" t="s">
        <v>2850</v>
      </c>
      <c r="B1997" s="8" t="s">
        <v>2851</v>
      </c>
      <c r="C1997" s="15">
        <v>12</v>
      </c>
      <c r="D1997" s="16">
        <v>0.3149357646249854</v>
      </c>
      <c r="E1997" s="17">
        <v>0.17845497420962061</v>
      </c>
      <c r="F1997" s="18">
        <f t="shared" si="180"/>
        <v>0.33670749850871812</v>
      </c>
      <c r="G1997" s="9">
        <v>5</v>
      </c>
      <c r="H1997" s="10">
        <v>6.7739550887869662E-2</v>
      </c>
      <c r="I1997" s="11">
        <v>0.2961957800235544</v>
      </c>
      <c r="J1997" s="12">
        <f t="shared" si="181"/>
        <v>0.38567158857233647</v>
      </c>
    </row>
    <row r="1998" spans="1:10" ht="30" customHeight="1" x14ac:dyDescent="0.25">
      <c r="A1998" s="7" t="s">
        <v>4479</v>
      </c>
      <c r="B1998" s="8" t="s">
        <v>4480</v>
      </c>
      <c r="C1998" s="15">
        <v>105</v>
      </c>
      <c r="D1998" s="16">
        <v>0.76524855325437924</v>
      </c>
      <c r="E1998" s="17">
        <v>2.1723237195830251E-2</v>
      </c>
      <c r="F1998" s="18">
        <f t="shared" si="180"/>
        <v>4.0987239992132544E-2</v>
      </c>
      <c r="G1998" s="9">
        <v>102</v>
      </c>
      <c r="H1998" s="10">
        <v>0.10295370292903482</v>
      </c>
      <c r="I1998" s="11">
        <v>-0.25943713166734977</v>
      </c>
      <c r="J1998" s="12">
        <f t="shared" si="181"/>
        <v>-0.3378087651918617</v>
      </c>
    </row>
    <row r="1999" spans="1:10" ht="30" customHeight="1" x14ac:dyDescent="0.25">
      <c r="A1999" s="7" t="s">
        <v>3167</v>
      </c>
      <c r="B1999" s="8" t="s">
        <v>3168</v>
      </c>
      <c r="C1999" s="15">
        <v>67</v>
      </c>
      <c r="D1999" s="16">
        <v>0.38015665665172393</v>
      </c>
      <c r="E1999" s="17">
        <v>0.22400010790068262</v>
      </c>
      <c r="F1999" s="18">
        <f t="shared" si="180"/>
        <v>0.42264171302015585</v>
      </c>
      <c r="G1999" s="9">
        <v>10</v>
      </c>
      <c r="H1999" s="10">
        <v>0.19524648197665453</v>
      </c>
      <c r="I1999" s="11">
        <v>0.47433907213218751</v>
      </c>
      <c r="J1999" s="12">
        <f t="shared" si="181"/>
        <v>0.61762900017211919</v>
      </c>
    </row>
    <row r="2000" spans="1:10" ht="30" customHeight="1" x14ac:dyDescent="0.25">
      <c r="A2000" s="7" t="s">
        <v>4648</v>
      </c>
      <c r="B2000" s="8" t="s">
        <v>4649</v>
      </c>
      <c r="C2000" s="15">
        <v>20</v>
      </c>
      <c r="D2000" s="16">
        <v>0.8310061265395563</v>
      </c>
      <c r="E2000" s="17">
        <v>6.7678346921632854E-2</v>
      </c>
      <c r="F2000" s="18">
        <f t="shared" si="180"/>
        <v>0.12769499419176009</v>
      </c>
      <c r="G2000" s="9">
        <v>2</v>
      </c>
      <c r="H2000" s="13" t="s">
        <v>26</v>
      </c>
      <c r="I2000" s="11">
        <v>0.13258962798964263</v>
      </c>
      <c r="J2000" s="12">
        <f t="shared" si="181"/>
        <v>0.17264274477818051</v>
      </c>
    </row>
    <row r="2001" spans="1:10" ht="30" customHeight="1" x14ac:dyDescent="0.25">
      <c r="A2001" s="7" t="s">
        <v>2739</v>
      </c>
      <c r="B2001" s="8" t="s">
        <v>2740</v>
      </c>
      <c r="C2001" s="15">
        <v>74</v>
      </c>
      <c r="D2001" s="16">
        <v>0.29579676549157136</v>
      </c>
      <c r="E2001" s="17">
        <v>0.17158276521343829</v>
      </c>
      <c r="F2001" s="18">
        <f t="shared" si="180"/>
        <v>0.32374106644044959</v>
      </c>
      <c r="G2001" s="9">
        <v>15</v>
      </c>
      <c r="H2001" s="10">
        <v>2.020238315154408E-2</v>
      </c>
      <c r="I2001" s="11">
        <v>0.28485594266230818</v>
      </c>
      <c r="J2001" s="12">
        <f t="shared" si="181"/>
        <v>0.37090617534154713</v>
      </c>
    </row>
    <row r="2002" spans="1:10" ht="30" customHeight="1" x14ac:dyDescent="0.25">
      <c r="A2002" s="7" t="s">
        <v>1143</v>
      </c>
      <c r="B2002" s="8" t="s">
        <v>1144</v>
      </c>
      <c r="C2002" s="15">
        <v>43</v>
      </c>
      <c r="D2002" s="16">
        <v>9.064468130863311E-2</v>
      </c>
      <c r="E2002" s="17">
        <v>0.38749186578756128</v>
      </c>
      <c r="F2002" s="18">
        <f t="shared" si="180"/>
        <v>0.73111672790105897</v>
      </c>
      <c r="G2002" s="9">
        <v>4</v>
      </c>
      <c r="H2002" s="10">
        <v>0.4016219209338352</v>
      </c>
      <c r="I2002" s="11">
        <v>1.2505065059172575</v>
      </c>
      <c r="J2002" s="12">
        <f t="shared" si="181"/>
        <v>1.6282636795797625</v>
      </c>
    </row>
    <row r="2003" spans="1:10" ht="30" customHeight="1" x14ac:dyDescent="0.25">
      <c r="A2003" s="7" t="s">
        <v>3516</v>
      </c>
      <c r="B2003" s="8" t="s">
        <v>3517</v>
      </c>
      <c r="C2003" s="15">
        <v>246</v>
      </c>
      <c r="D2003" s="16">
        <v>0.46043442174393256</v>
      </c>
      <c r="E2003" s="17">
        <v>7.1400981436834918E-2</v>
      </c>
      <c r="F2003" s="18">
        <f t="shared" si="180"/>
        <v>0.13471883289968853</v>
      </c>
      <c r="G2003" s="9">
        <v>739</v>
      </c>
      <c r="H2003" s="10">
        <v>0.65450626647649701</v>
      </c>
      <c r="I2003" s="11">
        <v>4.6268711226355265E-2</v>
      </c>
      <c r="J2003" s="12">
        <f t="shared" si="181"/>
        <v>6.0245717742650085E-2</v>
      </c>
    </row>
    <row r="2004" spans="1:10" ht="30" customHeight="1" x14ac:dyDescent="0.25">
      <c r="A2004" s="7" t="s">
        <v>1820</v>
      </c>
      <c r="B2004" s="8" t="s">
        <v>1821</v>
      </c>
      <c r="C2004" s="15">
        <v>21</v>
      </c>
      <c r="D2004" s="16">
        <v>0.15922482515828065</v>
      </c>
      <c r="E2004" s="17">
        <v>0.47106039280572137</v>
      </c>
      <c r="F2004" s="18">
        <f t="shared" si="180"/>
        <v>0.88879319397305911</v>
      </c>
      <c r="G2004" s="9">
        <v>1</v>
      </c>
      <c r="H2004" s="13" t="s">
        <v>26</v>
      </c>
      <c r="I2004" s="11">
        <v>0.21141098278118065</v>
      </c>
      <c r="J2004" s="12">
        <f t="shared" si="181"/>
        <v>0.27527471716299562</v>
      </c>
    </row>
    <row r="2005" spans="1:10" ht="30" customHeight="1" x14ac:dyDescent="0.25">
      <c r="A2005" s="7" t="s">
        <v>5419</v>
      </c>
      <c r="B2005" s="8" t="s">
        <v>5420</v>
      </c>
      <c r="C2005" s="15">
        <v>1</v>
      </c>
      <c r="D2005" s="19" t="s">
        <v>26</v>
      </c>
      <c r="E2005" s="17">
        <v>2.8782839328530452</v>
      </c>
      <c r="F2005" s="18">
        <f t="shared" ref="F2005:F2028" si="182">E2005/0.53</f>
        <v>5.4307244016095186</v>
      </c>
      <c r="G2005" s="9">
        <v>3</v>
      </c>
      <c r="H2005" s="13" t="s">
        <v>26</v>
      </c>
      <c r="I2005" s="11">
        <v>0.22987143775273031</v>
      </c>
      <c r="J2005" s="12">
        <f t="shared" si="181"/>
        <v>0.29931176790720093</v>
      </c>
    </row>
    <row r="2006" spans="1:10" ht="30" customHeight="1" x14ac:dyDescent="0.25">
      <c r="A2006" s="7" t="s">
        <v>3973</v>
      </c>
      <c r="B2006" s="8" t="s">
        <v>3974</v>
      </c>
      <c r="C2006" s="15">
        <v>30</v>
      </c>
      <c r="D2006" s="16">
        <v>0.5879332394869623</v>
      </c>
      <c r="E2006" s="17">
        <v>0.1212918714565569</v>
      </c>
      <c r="F2006" s="18">
        <f t="shared" si="182"/>
        <v>0.22885258765388092</v>
      </c>
      <c r="G2006" s="9">
        <v>6</v>
      </c>
      <c r="H2006" s="10">
        <v>0.94058541485996705</v>
      </c>
      <c r="I2006" s="11">
        <v>1.3499078709674353E-2</v>
      </c>
      <c r="J2006" s="12">
        <f t="shared" si="181"/>
        <v>1.7576925403221814E-2</v>
      </c>
    </row>
    <row r="2007" spans="1:10" ht="30" customHeight="1" x14ac:dyDescent="0.25">
      <c r="A2007" s="7" t="s">
        <v>4289</v>
      </c>
      <c r="B2007" s="8" t="s">
        <v>4290</v>
      </c>
      <c r="C2007" s="15">
        <v>53</v>
      </c>
      <c r="D2007" s="16">
        <v>0.70106381218121439</v>
      </c>
      <c r="E2007" s="17">
        <v>9.3652118290518713E-2</v>
      </c>
      <c r="F2007" s="18">
        <f t="shared" si="182"/>
        <v>0.17670210998211078</v>
      </c>
      <c r="G2007" s="9">
        <v>17</v>
      </c>
      <c r="H2007" s="10">
        <v>0.81220327059900932</v>
      </c>
      <c r="I2007" s="11">
        <v>-6.4657750330186156E-2</v>
      </c>
      <c r="J2007" s="12">
        <f t="shared" si="181"/>
        <v>-8.4189779075763221E-2</v>
      </c>
    </row>
    <row r="2008" spans="1:10" ht="30" customHeight="1" x14ac:dyDescent="0.25">
      <c r="A2008" s="7" t="s">
        <v>3334</v>
      </c>
      <c r="B2008" s="8" t="s">
        <v>3335</v>
      </c>
      <c r="C2008" s="15">
        <v>15</v>
      </c>
      <c r="D2008" s="16">
        <v>0.41826716778911166</v>
      </c>
      <c r="E2008" s="17">
        <v>0.15372142750682471</v>
      </c>
      <c r="F2008" s="18">
        <f t="shared" si="182"/>
        <v>0.29004042925815982</v>
      </c>
      <c r="G2008" s="9">
        <v>1</v>
      </c>
      <c r="H2008" s="13" t="s">
        <v>26</v>
      </c>
      <c r="I2008" s="11">
        <v>0.23276896297612443</v>
      </c>
      <c r="J2008" s="12">
        <f t="shared" si="181"/>
        <v>0.30308458720849535</v>
      </c>
    </row>
    <row r="2009" spans="1:10" ht="30" customHeight="1" x14ac:dyDescent="0.25">
      <c r="A2009" s="7" t="s">
        <v>4706</v>
      </c>
      <c r="B2009" s="8" t="s">
        <v>4707</v>
      </c>
      <c r="C2009" s="15">
        <v>123</v>
      </c>
      <c r="D2009" s="16">
        <v>0.85303065245055898</v>
      </c>
      <c r="E2009" s="17">
        <v>-1.5350806469595324E-2</v>
      </c>
      <c r="F2009" s="18">
        <f t="shared" si="182"/>
        <v>-2.8963785791689289E-2</v>
      </c>
      <c r="G2009" s="9">
        <v>168</v>
      </c>
      <c r="H2009" s="10">
        <v>0.64628927698257266</v>
      </c>
      <c r="I2009" s="11">
        <v>-5.8407702593169658E-2</v>
      </c>
      <c r="J2009" s="12">
        <f t="shared" si="181"/>
        <v>-7.6051696084856318E-2</v>
      </c>
    </row>
    <row r="2010" spans="1:10" ht="30" customHeight="1" x14ac:dyDescent="0.25">
      <c r="A2010" s="7" t="s">
        <v>3896</v>
      </c>
      <c r="B2010" s="8" t="s">
        <v>3897</v>
      </c>
      <c r="C2010" s="15">
        <v>76</v>
      </c>
      <c r="D2010" s="16">
        <v>0.56910294996158273</v>
      </c>
      <c r="E2010" s="17">
        <v>9.3931331414631183E-2</v>
      </c>
      <c r="F2010" s="18">
        <f t="shared" si="182"/>
        <v>0.17722892719741731</v>
      </c>
      <c r="G2010" s="9">
        <v>24</v>
      </c>
      <c r="H2010" s="10">
        <v>0.89492838998550384</v>
      </c>
      <c r="I2010" s="11">
        <v>-3.1994033573381042E-2</v>
      </c>
      <c r="J2010" s="12">
        <f t="shared" si="181"/>
        <v>-4.1658897882006565E-2</v>
      </c>
    </row>
    <row r="2011" spans="1:10" ht="30" customHeight="1" x14ac:dyDescent="0.25">
      <c r="A2011" s="7" t="s">
        <v>4610</v>
      </c>
      <c r="B2011" s="8" t="s">
        <v>4611</v>
      </c>
      <c r="C2011" s="15">
        <v>22</v>
      </c>
      <c r="D2011" s="16">
        <v>0.81702220632419698</v>
      </c>
      <c r="E2011" s="17">
        <v>5.5025758702922867E-2</v>
      </c>
      <c r="F2011" s="18">
        <f t="shared" si="182"/>
        <v>0.10382218623192993</v>
      </c>
      <c r="G2011" s="9">
        <v>0</v>
      </c>
      <c r="H2011" s="13" t="s">
        <v>26</v>
      </c>
      <c r="I2011" s="13" t="s">
        <v>26</v>
      </c>
      <c r="J2011" s="14" t="s">
        <v>26</v>
      </c>
    </row>
    <row r="2012" spans="1:10" ht="30" customHeight="1" x14ac:dyDescent="0.25">
      <c r="A2012" s="7" t="s">
        <v>4315</v>
      </c>
      <c r="B2012" s="8" t="s">
        <v>4316</v>
      </c>
      <c r="C2012" s="15">
        <v>35</v>
      </c>
      <c r="D2012" s="16">
        <v>0.70941396359943565</v>
      </c>
      <c r="E2012" s="17">
        <v>0.10616652305266119</v>
      </c>
      <c r="F2012" s="18">
        <f t="shared" si="182"/>
        <v>0.20031419443898338</v>
      </c>
      <c r="G2012" s="9">
        <v>33</v>
      </c>
      <c r="H2012" s="10">
        <v>0.64082947991536643</v>
      </c>
      <c r="I2012" s="11">
        <v>-0.10862374351538584</v>
      </c>
      <c r="J2012" s="12">
        <f>I2012/0.768</f>
        <v>-0.14143716603565865</v>
      </c>
    </row>
    <row r="2013" spans="1:10" ht="30" customHeight="1" x14ac:dyDescent="0.25">
      <c r="A2013" s="7" t="s">
        <v>3340</v>
      </c>
      <c r="B2013" s="8" t="s">
        <v>3341</v>
      </c>
      <c r="C2013" s="15">
        <v>42</v>
      </c>
      <c r="D2013" s="16">
        <v>0.41890474770417374</v>
      </c>
      <c r="E2013" s="17">
        <v>8.0443454046577476E-2</v>
      </c>
      <c r="F2013" s="18">
        <f t="shared" si="182"/>
        <v>0.15178010197467448</v>
      </c>
      <c r="G2013" s="9">
        <v>34</v>
      </c>
      <c r="H2013" s="10">
        <v>0.45621436315521868</v>
      </c>
      <c r="I2013" s="11">
        <v>-0.5427962287304483</v>
      </c>
      <c r="J2013" s="12">
        <f>I2013/0.768</f>
        <v>-0.70676592282610451</v>
      </c>
    </row>
    <row r="2014" spans="1:10" ht="30" customHeight="1" x14ac:dyDescent="0.25">
      <c r="A2014" s="7" t="s">
        <v>3399</v>
      </c>
      <c r="B2014" s="8" t="s">
        <v>3400</v>
      </c>
      <c r="C2014" s="15">
        <v>5</v>
      </c>
      <c r="D2014" s="16">
        <v>0.42903491013103934</v>
      </c>
      <c r="E2014" s="17">
        <v>6.7274184922524127E-2</v>
      </c>
      <c r="F2014" s="18">
        <f t="shared" si="182"/>
        <v>0.12693242438212099</v>
      </c>
      <c r="G2014" s="9">
        <v>1</v>
      </c>
      <c r="H2014" s="13" t="s">
        <v>26</v>
      </c>
      <c r="I2014" s="11">
        <v>0.13959492695549766</v>
      </c>
      <c r="J2014" s="12">
        <f>I2014/0.768</f>
        <v>0.18176422780663756</v>
      </c>
    </row>
    <row r="2015" spans="1:10" ht="30" customHeight="1" x14ac:dyDescent="0.25">
      <c r="A2015" s="7" t="s">
        <v>2082</v>
      </c>
      <c r="B2015" s="8" t="s">
        <v>2083</v>
      </c>
      <c r="C2015" s="15">
        <v>38</v>
      </c>
      <c r="D2015" s="16">
        <v>0.19345804894154381</v>
      </c>
      <c r="E2015" s="17">
        <v>-2.7943453712166211E-2</v>
      </c>
      <c r="F2015" s="18">
        <f t="shared" si="182"/>
        <v>-5.2723497570124928E-2</v>
      </c>
      <c r="G2015" s="9">
        <v>12</v>
      </c>
      <c r="H2015" s="10">
        <v>0.90540454701409023</v>
      </c>
      <c r="I2015" s="11">
        <v>3.159148508404383E-2</v>
      </c>
      <c r="J2015" s="12">
        <f>I2015/0.768</f>
        <v>4.1134746203182068E-2</v>
      </c>
    </row>
    <row r="2016" spans="1:10" ht="30" customHeight="1" x14ac:dyDescent="0.25">
      <c r="A2016" s="7" t="s">
        <v>838</v>
      </c>
      <c r="B2016" s="8" t="s">
        <v>839</v>
      </c>
      <c r="C2016" s="15">
        <v>16</v>
      </c>
      <c r="D2016" s="16">
        <v>6.592864594343141E-2</v>
      </c>
      <c r="E2016" s="17">
        <v>0.77199581232096814</v>
      </c>
      <c r="F2016" s="18">
        <f t="shared" si="182"/>
        <v>1.4565958723037133</v>
      </c>
      <c r="G2016" s="9">
        <v>2</v>
      </c>
      <c r="H2016" s="10">
        <v>0.10067041952564651</v>
      </c>
      <c r="I2016" s="11">
        <v>1.4467144611520535</v>
      </c>
      <c r="J2016" s="12">
        <f>I2016/0.768</f>
        <v>1.883742787958403</v>
      </c>
    </row>
    <row r="2017" spans="1:10" ht="30" customHeight="1" x14ac:dyDescent="0.25">
      <c r="A2017" s="7" t="s">
        <v>5421</v>
      </c>
      <c r="B2017" s="8" t="s">
        <v>5422</v>
      </c>
      <c r="C2017" s="15">
        <v>3</v>
      </c>
      <c r="D2017" s="19" t="s">
        <v>26</v>
      </c>
      <c r="E2017" s="17">
        <v>6.8687889845422304E-2</v>
      </c>
      <c r="F2017" s="18">
        <f t="shared" si="182"/>
        <v>0.12959979216117415</v>
      </c>
      <c r="G2017" s="9">
        <v>0</v>
      </c>
      <c r="H2017" s="13" t="s">
        <v>26</v>
      </c>
      <c r="I2017" s="13" t="s">
        <v>26</v>
      </c>
      <c r="J2017" s="14" t="s">
        <v>26</v>
      </c>
    </row>
    <row r="2018" spans="1:10" ht="30" customHeight="1" x14ac:dyDescent="0.25">
      <c r="A2018" s="7" t="s">
        <v>1059</v>
      </c>
      <c r="B2018" s="8" t="s">
        <v>1060</v>
      </c>
      <c r="C2018" s="15">
        <v>375</v>
      </c>
      <c r="D2018" s="16">
        <v>8.2263866640718816E-2</v>
      </c>
      <c r="E2018" s="17">
        <v>0.42256162592629964</v>
      </c>
      <c r="F2018" s="18">
        <f t="shared" si="182"/>
        <v>0.79728608665339551</v>
      </c>
      <c r="G2018" s="9">
        <v>129</v>
      </c>
      <c r="H2018" s="10">
        <v>0.11761349954098779</v>
      </c>
      <c r="I2018" s="11">
        <v>0.24275425865032466</v>
      </c>
      <c r="J2018" s="12">
        <f t="shared" ref="J2018:J2026" si="183">I2018/0.768</f>
        <v>0.31608627428427688</v>
      </c>
    </row>
    <row r="2019" spans="1:10" ht="30" customHeight="1" x14ac:dyDescent="0.25">
      <c r="A2019" s="7" t="s">
        <v>848</v>
      </c>
      <c r="B2019" s="8" t="s">
        <v>849</v>
      </c>
      <c r="C2019" s="15">
        <v>384</v>
      </c>
      <c r="D2019" s="16">
        <v>6.7149645732213131E-2</v>
      </c>
      <c r="E2019" s="17">
        <v>0.37165584446476424</v>
      </c>
      <c r="F2019" s="18">
        <f t="shared" si="182"/>
        <v>0.70123744238634755</v>
      </c>
      <c r="G2019" s="9">
        <v>169</v>
      </c>
      <c r="H2019" s="10">
        <v>0.32048565721075123</v>
      </c>
      <c r="I2019" s="11">
        <v>0.16254864576950323</v>
      </c>
      <c r="J2019" s="12">
        <f t="shared" si="183"/>
        <v>0.21165188251237399</v>
      </c>
    </row>
    <row r="2020" spans="1:10" ht="30" customHeight="1" x14ac:dyDescent="0.25">
      <c r="A2020" s="7" t="s">
        <v>402</v>
      </c>
      <c r="B2020" s="8" t="s">
        <v>403</v>
      </c>
      <c r="C2020" s="15">
        <v>11</v>
      </c>
      <c r="D2020" s="16">
        <v>3.0700295142341075E-2</v>
      </c>
      <c r="E2020" s="17">
        <v>0.85787314257286118</v>
      </c>
      <c r="F2020" s="18">
        <f t="shared" si="182"/>
        <v>1.6186285708921908</v>
      </c>
      <c r="G2020" s="9">
        <v>2</v>
      </c>
      <c r="H2020" s="10">
        <v>4.514011785173528E-2</v>
      </c>
      <c r="I2020" s="11">
        <v>0.97390907040881913</v>
      </c>
      <c r="J2020" s="12">
        <f t="shared" si="183"/>
        <v>1.2681107687614832</v>
      </c>
    </row>
    <row r="2021" spans="1:10" ht="30" customHeight="1" x14ac:dyDescent="0.25">
      <c r="A2021" s="7" t="s">
        <v>5423</v>
      </c>
      <c r="B2021" s="8" t="s">
        <v>5424</v>
      </c>
      <c r="C2021" s="15">
        <v>1</v>
      </c>
      <c r="D2021" s="19" t="s">
        <v>26</v>
      </c>
      <c r="E2021" s="17">
        <v>-0.81973357329118601</v>
      </c>
      <c r="F2021" s="18">
        <f t="shared" si="182"/>
        <v>-1.546667119417332</v>
      </c>
      <c r="G2021" s="9">
        <v>2</v>
      </c>
      <c r="H2021" s="13" t="s">
        <v>26</v>
      </c>
      <c r="I2021" s="11">
        <v>-0.14748210712210874</v>
      </c>
      <c r="J2021" s="12">
        <f t="shared" si="183"/>
        <v>-0.19203399364857909</v>
      </c>
    </row>
    <row r="2022" spans="1:10" ht="30" customHeight="1" x14ac:dyDescent="0.25">
      <c r="A2022" s="7" t="s">
        <v>2068</v>
      </c>
      <c r="B2022" s="8" t="s">
        <v>2069</v>
      </c>
      <c r="C2022" s="15">
        <v>18</v>
      </c>
      <c r="D2022" s="16">
        <v>0.19084280922240321</v>
      </c>
      <c r="E2022" s="17">
        <v>0.41892322447991986</v>
      </c>
      <c r="F2022" s="18">
        <f t="shared" si="182"/>
        <v>0.79042117826399971</v>
      </c>
      <c r="G2022" s="9">
        <v>8</v>
      </c>
      <c r="H2022" s="10">
        <v>0.89220466128197373</v>
      </c>
      <c r="I2022" s="11">
        <v>-3.6641704161316957E-2</v>
      </c>
      <c r="J2022" s="12">
        <f t="shared" si="183"/>
        <v>-4.7710552293381454E-2</v>
      </c>
    </row>
    <row r="2023" spans="1:10" ht="30" customHeight="1" x14ac:dyDescent="0.25">
      <c r="A2023" s="7" t="s">
        <v>2290</v>
      </c>
      <c r="B2023" s="8" t="s">
        <v>2291</v>
      </c>
      <c r="C2023" s="15">
        <v>2</v>
      </c>
      <c r="D2023" s="16">
        <v>0.22989054090806629</v>
      </c>
      <c r="E2023" s="17">
        <v>0.29052904012101244</v>
      </c>
      <c r="F2023" s="18">
        <f t="shared" si="182"/>
        <v>0.54816800022832535</v>
      </c>
      <c r="G2023" s="9">
        <v>6</v>
      </c>
      <c r="H2023" s="13" t="s">
        <v>26</v>
      </c>
      <c r="I2023" s="11">
        <v>0.22844820839807381</v>
      </c>
      <c r="J2023" s="12">
        <f t="shared" si="183"/>
        <v>0.29745860468499191</v>
      </c>
    </row>
    <row r="2024" spans="1:10" ht="30" customHeight="1" x14ac:dyDescent="0.25">
      <c r="A2024" s="7" t="s">
        <v>717</v>
      </c>
      <c r="B2024" s="8" t="s">
        <v>718</v>
      </c>
      <c r="C2024" s="15">
        <v>119</v>
      </c>
      <c r="D2024" s="16">
        <v>5.7402935291882902E-2</v>
      </c>
      <c r="E2024" s="17">
        <v>0.52995397923982956</v>
      </c>
      <c r="F2024" s="18">
        <f t="shared" si="182"/>
        <v>0.99991316837703681</v>
      </c>
      <c r="G2024" s="9">
        <v>15</v>
      </c>
      <c r="H2024" s="10">
        <v>0.38217054847461041</v>
      </c>
      <c r="I2024" s="11">
        <v>0.26796872647585918</v>
      </c>
      <c r="J2024" s="12">
        <f t="shared" si="183"/>
        <v>0.34891761259877496</v>
      </c>
    </row>
    <row r="2025" spans="1:10" ht="30" customHeight="1" x14ac:dyDescent="0.25">
      <c r="A2025" s="7" t="s">
        <v>2938</v>
      </c>
      <c r="B2025" s="8" t="s">
        <v>2939</v>
      </c>
      <c r="C2025" s="15">
        <v>3</v>
      </c>
      <c r="D2025" s="16">
        <v>0.32810701273147885</v>
      </c>
      <c r="E2025" s="17">
        <v>0.13381518837083531</v>
      </c>
      <c r="F2025" s="18">
        <f t="shared" si="182"/>
        <v>0.25248148749214205</v>
      </c>
      <c r="G2025" s="9">
        <v>54</v>
      </c>
      <c r="H2025" s="10">
        <v>0.60995142209887654</v>
      </c>
      <c r="I2025" s="11">
        <v>5.5130849123069869E-2</v>
      </c>
      <c r="J2025" s="12">
        <f t="shared" si="183"/>
        <v>7.1784959795663891E-2</v>
      </c>
    </row>
    <row r="2026" spans="1:10" ht="30" customHeight="1" x14ac:dyDescent="0.25">
      <c r="A2026" s="7" t="s">
        <v>4590</v>
      </c>
      <c r="B2026" s="8" t="s">
        <v>4591</v>
      </c>
      <c r="C2026" s="15">
        <v>7</v>
      </c>
      <c r="D2026" s="16">
        <v>0.81035240919055807</v>
      </c>
      <c r="E2026" s="17">
        <v>-8.5471326218915053E-2</v>
      </c>
      <c r="F2026" s="18">
        <f t="shared" si="182"/>
        <v>-0.16126665324323594</v>
      </c>
      <c r="G2026" s="9">
        <v>7</v>
      </c>
      <c r="H2026" s="10">
        <v>0.26838153732934761</v>
      </c>
      <c r="I2026" s="11">
        <v>-0.29469372544294598</v>
      </c>
      <c r="J2026" s="12">
        <f t="shared" si="183"/>
        <v>-0.38371578833716924</v>
      </c>
    </row>
    <row r="2027" spans="1:10" ht="30" customHeight="1" x14ac:dyDescent="0.25">
      <c r="A2027" s="7" t="s">
        <v>2612</v>
      </c>
      <c r="B2027" s="8" t="s">
        <v>2613</v>
      </c>
      <c r="C2027" s="15">
        <v>4</v>
      </c>
      <c r="D2027" s="16">
        <v>0.27605964883690415</v>
      </c>
      <c r="E2027" s="17">
        <v>0.58051264679273618</v>
      </c>
      <c r="F2027" s="18">
        <f t="shared" si="182"/>
        <v>1.0953068807410116</v>
      </c>
      <c r="G2027" s="9">
        <v>0</v>
      </c>
      <c r="H2027" s="13" t="s">
        <v>26</v>
      </c>
      <c r="I2027" s="13" t="s">
        <v>26</v>
      </c>
      <c r="J2027" s="14" t="s">
        <v>26</v>
      </c>
    </row>
    <row r="2028" spans="1:10" ht="30" customHeight="1" x14ac:dyDescent="0.25">
      <c r="A2028" s="7" t="s">
        <v>4670</v>
      </c>
      <c r="B2028" s="8" t="s">
        <v>4671</v>
      </c>
      <c r="C2028" s="15">
        <v>12</v>
      </c>
      <c r="D2028" s="16">
        <v>0.83890134334265909</v>
      </c>
      <c r="E2028" s="17">
        <v>5.0758873024382478E-2</v>
      </c>
      <c r="F2028" s="18">
        <f t="shared" si="182"/>
        <v>9.5771458536570708E-2</v>
      </c>
      <c r="G2028" s="9">
        <v>218</v>
      </c>
      <c r="H2028" s="10">
        <v>0.26344249824886012</v>
      </c>
      <c r="I2028" s="11">
        <v>-0.48580048135354564</v>
      </c>
      <c r="J2028" s="12">
        <f t="shared" ref="J2028:J2047" si="184">I2028/0.768</f>
        <v>-0.63255271009576253</v>
      </c>
    </row>
    <row r="2029" spans="1:10" ht="30" customHeight="1" x14ac:dyDescent="0.25">
      <c r="A2029" s="7" t="s">
        <v>5967</v>
      </c>
      <c r="B2029" s="8" t="s">
        <v>5968</v>
      </c>
      <c r="C2029" s="15">
        <v>0</v>
      </c>
      <c r="D2029" s="19" t="s">
        <v>26</v>
      </c>
      <c r="E2029" s="19" t="s">
        <v>26</v>
      </c>
      <c r="F2029" s="20" t="s">
        <v>26</v>
      </c>
      <c r="G2029" s="9">
        <v>71</v>
      </c>
      <c r="H2029" s="10">
        <v>0.60013491855110335</v>
      </c>
      <c r="I2029" s="11">
        <v>-0.23784041575463788</v>
      </c>
      <c r="J2029" s="12">
        <f t="shared" si="184"/>
        <v>-0.30968804134718475</v>
      </c>
    </row>
    <row r="2030" spans="1:10" ht="30" customHeight="1" x14ac:dyDescent="0.25">
      <c r="A2030" s="7" t="s">
        <v>3177</v>
      </c>
      <c r="B2030" s="8" t="s">
        <v>3178</v>
      </c>
      <c r="C2030" s="15">
        <v>44</v>
      </c>
      <c r="D2030" s="16">
        <v>0.3818525212099857</v>
      </c>
      <c r="E2030" s="17">
        <v>0.16711074067098816</v>
      </c>
      <c r="F2030" s="18">
        <f t="shared" ref="F2030:F2045" si="185">E2030/0.53</f>
        <v>0.3153032842848833</v>
      </c>
      <c r="G2030" s="9">
        <v>230</v>
      </c>
      <c r="H2030" s="10">
        <v>0.94146067940872991</v>
      </c>
      <c r="I2030" s="11">
        <v>1.7034877699761124E-2</v>
      </c>
      <c r="J2030" s="12">
        <f t="shared" si="184"/>
        <v>2.218083033823063E-2</v>
      </c>
    </row>
    <row r="2031" spans="1:10" ht="30" customHeight="1" x14ac:dyDescent="0.25">
      <c r="A2031" s="7" t="s">
        <v>3703</v>
      </c>
      <c r="B2031" s="8" t="s">
        <v>3704</v>
      </c>
      <c r="C2031" s="15">
        <v>77</v>
      </c>
      <c r="D2031" s="16">
        <v>0.51815397486519932</v>
      </c>
      <c r="E2031" s="17">
        <v>0.11966790925164555</v>
      </c>
      <c r="F2031" s="18">
        <f t="shared" si="185"/>
        <v>0.22578850802197273</v>
      </c>
      <c r="G2031" s="9">
        <v>297</v>
      </c>
      <c r="H2031" s="10">
        <v>0.4349433743360579</v>
      </c>
      <c r="I2031" s="11">
        <v>-0.17115817925053153</v>
      </c>
      <c r="J2031" s="12">
        <f t="shared" si="184"/>
        <v>-0.22286221256579627</v>
      </c>
    </row>
    <row r="2032" spans="1:10" ht="30" customHeight="1" x14ac:dyDescent="0.25">
      <c r="A2032" s="7" t="s">
        <v>1880</v>
      </c>
      <c r="B2032" s="8" t="s">
        <v>1881</v>
      </c>
      <c r="C2032" s="15">
        <v>11</v>
      </c>
      <c r="D2032" s="16">
        <v>0.16811290980199686</v>
      </c>
      <c r="E2032" s="17">
        <v>0.29276636576724718</v>
      </c>
      <c r="F2032" s="18">
        <f t="shared" si="185"/>
        <v>0.55238936937216443</v>
      </c>
      <c r="G2032" s="9">
        <v>16</v>
      </c>
      <c r="H2032" s="10">
        <v>7.2556204793801371E-2</v>
      </c>
      <c r="I2032" s="11">
        <v>0.10270196847692915</v>
      </c>
      <c r="J2032" s="12">
        <f t="shared" si="184"/>
        <v>0.13372652145433483</v>
      </c>
    </row>
    <row r="2033" spans="1:10" ht="30" customHeight="1" x14ac:dyDescent="0.25">
      <c r="A2033" s="7" t="s">
        <v>3947</v>
      </c>
      <c r="B2033" s="8" t="s">
        <v>3948</v>
      </c>
      <c r="C2033" s="15">
        <v>22</v>
      </c>
      <c r="D2033" s="16">
        <v>0.58312130066258483</v>
      </c>
      <c r="E2033" s="17">
        <v>-3.8701733009104962E-2</v>
      </c>
      <c r="F2033" s="18">
        <f t="shared" si="185"/>
        <v>-7.3022137753028224E-2</v>
      </c>
      <c r="G2033" s="9">
        <v>53</v>
      </c>
      <c r="H2033" s="10">
        <v>0.14816105641583838</v>
      </c>
      <c r="I2033" s="11">
        <v>-0.20911476740105114</v>
      </c>
      <c r="J2033" s="12">
        <f t="shared" si="184"/>
        <v>-0.27228485338678532</v>
      </c>
    </row>
    <row r="2034" spans="1:10" ht="30" customHeight="1" x14ac:dyDescent="0.25">
      <c r="A2034" s="7" t="s">
        <v>1248</v>
      </c>
      <c r="B2034" s="8" t="s">
        <v>1249</v>
      </c>
      <c r="C2034" s="15">
        <v>3</v>
      </c>
      <c r="D2034" s="16">
        <v>9.9194492892748398E-2</v>
      </c>
      <c r="E2034" s="17">
        <v>0.22901546828874364</v>
      </c>
      <c r="F2034" s="18">
        <f t="shared" si="185"/>
        <v>0.43210465714857288</v>
      </c>
      <c r="G2034" s="9">
        <v>1</v>
      </c>
      <c r="H2034" s="13" t="s">
        <v>26</v>
      </c>
      <c r="I2034" s="11">
        <v>0.32704972569747931</v>
      </c>
      <c r="J2034" s="12">
        <f t="shared" si="184"/>
        <v>0.42584599700192616</v>
      </c>
    </row>
    <row r="2035" spans="1:10" ht="30" customHeight="1" x14ac:dyDescent="0.25">
      <c r="A2035" s="7" t="s">
        <v>3610</v>
      </c>
      <c r="B2035" s="8" t="s">
        <v>3611</v>
      </c>
      <c r="C2035" s="15">
        <v>72</v>
      </c>
      <c r="D2035" s="16">
        <v>0.48773875388633736</v>
      </c>
      <c r="E2035" s="17">
        <v>0.21260256344291184</v>
      </c>
      <c r="F2035" s="18">
        <f t="shared" si="185"/>
        <v>0.40113691215643743</v>
      </c>
      <c r="G2035" s="9">
        <v>245</v>
      </c>
      <c r="H2035" s="10">
        <v>0.61011982857286884</v>
      </c>
      <c r="I2035" s="11">
        <v>-8.2765007762468576E-2</v>
      </c>
      <c r="J2035" s="12">
        <f t="shared" si="184"/>
        <v>-0.10776693719071428</v>
      </c>
    </row>
    <row r="2036" spans="1:10" ht="30" customHeight="1" x14ac:dyDescent="0.25">
      <c r="A2036" s="7" t="s">
        <v>5425</v>
      </c>
      <c r="B2036" s="8" t="s">
        <v>5426</v>
      </c>
      <c r="C2036" s="15">
        <v>1</v>
      </c>
      <c r="D2036" s="19" t="s">
        <v>26</v>
      </c>
      <c r="E2036" s="17">
        <v>0.65750281690644941</v>
      </c>
      <c r="F2036" s="18">
        <f t="shared" si="185"/>
        <v>1.2405713526536781</v>
      </c>
      <c r="G2036" s="9">
        <v>20</v>
      </c>
      <c r="H2036" s="10">
        <v>0.49458109785612614</v>
      </c>
      <c r="I2036" s="11">
        <v>0.21680819797296552</v>
      </c>
      <c r="J2036" s="12">
        <f t="shared" si="184"/>
        <v>0.28230234111063218</v>
      </c>
    </row>
    <row r="2037" spans="1:10" ht="30" customHeight="1" x14ac:dyDescent="0.25">
      <c r="A2037" s="7" t="s">
        <v>5427</v>
      </c>
      <c r="B2037" s="8" t="s">
        <v>5428</v>
      </c>
      <c r="C2037" s="15">
        <v>1</v>
      </c>
      <c r="D2037" s="19" t="s">
        <v>26</v>
      </c>
      <c r="E2037" s="17">
        <v>-0.50326565275243451</v>
      </c>
      <c r="F2037" s="18">
        <f t="shared" si="185"/>
        <v>-0.94955783538195182</v>
      </c>
      <c r="G2037" s="9">
        <v>4</v>
      </c>
      <c r="H2037" s="10">
        <v>2.8982683827426893E-2</v>
      </c>
      <c r="I2037" s="11">
        <v>0.27221981682121077</v>
      </c>
      <c r="J2037" s="12">
        <f t="shared" si="184"/>
        <v>0.35445288648595152</v>
      </c>
    </row>
    <row r="2038" spans="1:10" ht="30" customHeight="1" x14ac:dyDescent="0.25">
      <c r="A2038" s="7" t="s">
        <v>4766</v>
      </c>
      <c r="B2038" s="8" t="s">
        <v>4767</v>
      </c>
      <c r="C2038" s="15">
        <v>18</v>
      </c>
      <c r="D2038" s="16">
        <v>0.87620337094660006</v>
      </c>
      <c r="E2038" s="17">
        <v>-2.6176560904663432E-2</v>
      </c>
      <c r="F2038" s="18">
        <f t="shared" si="185"/>
        <v>-4.9389737555968739E-2</v>
      </c>
      <c r="G2038" s="9">
        <v>26</v>
      </c>
      <c r="H2038" s="10">
        <v>0.8778228775375938</v>
      </c>
      <c r="I2038" s="11">
        <v>-0.13418281642001584</v>
      </c>
      <c r="J2038" s="12">
        <f t="shared" si="184"/>
        <v>-0.17471720888022896</v>
      </c>
    </row>
    <row r="2039" spans="1:10" ht="30" customHeight="1" x14ac:dyDescent="0.25">
      <c r="A2039" s="7" t="s">
        <v>3274</v>
      </c>
      <c r="B2039" s="8" t="s">
        <v>3275</v>
      </c>
      <c r="C2039" s="15">
        <v>25</v>
      </c>
      <c r="D2039" s="16">
        <v>0.40694516013756188</v>
      </c>
      <c r="E2039" s="17">
        <v>-0.1173325642303575</v>
      </c>
      <c r="F2039" s="18">
        <f t="shared" si="185"/>
        <v>-0.22138219666105188</v>
      </c>
      <c r="G2039" s="9">
        <v>13</v>
      </c>
      <c r="H2039" s="10">
        <v>8.02776355276551E-2</v>
      </c>
      <c r="I2039" s="11">
        <v>-0.21554911797180912</v>
      </c>
      <c r="J2039" s="12">
        <f t="shared" si="184"/>
        <v>-0.28066291402579313</v>
      </c>
    </row>
    <row r="2040" spans="1:10" ht="30" customHeight="1" x14ac:dyDescent="0.25">
      <c r="A2040" s="7" t="s">
        <v>4634</v>
      </c>
      <c r="B2040" s="8" t="s">
        <v>4635</v>
      </c>
      <c r="C2040" s="15">
        <v>38</v>
      </c>
      <c r="D2040" s="16">
        <v>0.82439995227646423</v>
      </c>
      <c r="E2040" s="17">
        <v>-6.1704342689280545E-2</v>
      </c>
      <c r="F2040" s="18">
        <f t="shared" si="185"/>
        <v>-0.11642328809298215</v>
      </c>
      <c r="G2040" s="9">
        <v>85</v>
      </c>
      <c r="H2040" s="10">
        <v>0.82015493921929494</v>
      </c>
      <c r="I2040" s="11">
        <v>-4.2015892964119582E-2</v>
      </c>
      <c r="J2040" s="12">
        <f t="shared" si="184"/>
        <v>-5.4708193963697374E-2</v>
      </c>
    </row>
    <row r="2041" spans="1:10" ht="30" customHeight="1" x14ac:dyDescent="0.25">
      <c r="A2041" s="7" t="s">
        <v>4092</v>
      </c>
      <c r="B2041" s="8" t="s">
        <v>4093</v>
      </c>
      <c r="C2041" s="15">
        <v>48</v>
      </c>
      <c r="D2041" s="16">
        <v>0.62748017246426435</v>
      </c>
      <c r="E2041" s="17">
        <v>7.2064594946740904E-2</v>
      </c>
      <c r="F2041" s="18">
        <f t="shared" si="185"/>
        <v>0.13597093386177528</v>
      </c>
      <c r="G2041" s="9">
        <v>159</v>
      </c>
      <c r="H2041" s="10">
        <v>0.69619334142101741</v>
      </c>
      <c r="I2041" s="11">
        <v>-8.4192126182647001E-2</v>
      </c>
      <c r="J2041" s="12">
        <f t="shared" si="184"/>
        <v>-0.10962516430032161</v>
      </c>
    </row>
    <row r="2042" spans="1:10" ht="30" customHeight="1" x14ac:dyDescent="0.25">
      <c r="A2042" s="7" t="s">
        <v>2088</v>
      </c>
      <c r="B2042" s="8" t="s">
        <v>2089</v>
      </c>
      <c r="C2042" s="15">
        <v>5</v>
      </c>
      <c r="D2042" s="16">
        <v>0.19406675812538857</v>
      </c>
      <c r="E2042" s="17">
        <v>0.3007940201273604</v>
      </c>
      <c r="F2042" s="18">
        <f t="shared" si="185"/>
        <v>0.56753588703275548</v>
      </c>
      <c r="G2042" s="9">
        <v>1</v>
      </c>
      <c r="H2042" s="13" t="s">
        <v>26</v>
      </c>
      <c r="I2042" s="11">
        <v>-0.14891422612899399</v>
      </c>
      <c r="J2042" s="12">
        <f t="shared" si="184"/>
        <v>-0.19389873193879426</v>
      </c>
    </row>
    <row r="2043" spans="1:10" ht="30" customHeight="1" x14ac:dyDescent="0.25">
      <c r="A2043" s="7" t="s">
        <v>2866</v>
      </c>
      <c r="B2043" s="8" t="s">
        <v>2867</v>
      </c>
      <c r="C2043" s="15">
        <v>44</v>
      </c>
      <c r="D2043" s="16">
        <v>0.31695955837348344</v>
      </c>
      <c r="E2043" s="17">
        <v>9.7645840166822193E-2</v>
      </c>
      <c r="F2043" s="18">
        <f t="shared" si="185"/>
        <v>0.18423743427702299</v>
      </c>
      <c r="G2043" s="9">
        <v>10</v>
      </c>
      <c r="H2043" s="10">
        <v>0.27096802972699147</v>
      </c>
      <c r="I2043" s="11">
        <v>9.3217645971786584E-2</v>
      </c>
      <c r="J2043" s="12">
        <f t="shared" si="184"/>
        <v>0.12137714319243044</v>
      </c>
    </row>
    <row r="2044" spans="1:10" ht="30" customHeight="1" x14ac:dyDescent="0.25">
      <c r="A2044" s="7" t="s">
        <v>161</v>
      </c>
      <c r="B2044" s="8" t="s">
        <v>162</v>
      </c>
      <c r="C2044" s="15">
        <v>7</v>
      </c>
      <c r="D2044" s="16">
        <v>1.3637740744351985E-2</v>
      </c>
      <c r="E2044" s="17">
        <v>0.29855908335182946</v>
      </c>
      <c r="F2044" s="18">
        <f t="shared" si="185"/>
        <v>0.56331902519213106</v>
      </c>
      <c r="G2044" s="9">
        <v>1</v>
      </c>
      <c r="H2044" s="13" t="s">
        <v>26</v>
      </c>
      <c r="I2044" s="11">
        <v>-6.0897293065665702E-3</v>
      </c>
      <c r="J2044" s="12">
        <f t="shared" si="184"/>
        <v>-7.9293350345918875E-3</v>
      </c>
    </row>
    <row r="2045" spans="1:10" ht="30" customHeight="1" x14ac:dyDescent="0.25">
      <c r="A2045" s="7" t="s">
        <v>598</v>
      </c>
      <c r="B2045" s="8" t="s">
        <v>599</v>
      </c>
      <c r="C2045" s="15">
        <v>11</v>
      </c>
      <c r="D2045" s="16">
        <v>4.7077583174532631E-2</v>
      </c>
      <c r="E2045" s="17">
        <v>0.43834505035624804</v>
      </c>
      <c r="F2045" s="18">
        <f t="shared" si="185"/>
        <v>0.82706613274763774</v>
      </c>
      <c r="G2045" s="9">
        <v>8</v>
      </c>
      <c r="H2045" s="10">
        <v>0.80928456972301599</v>
      </c>
      <c r="I2045" s="11">
        <v>4.3826520793998756E-2</v>
      </c>
      <c r="J2045" s="12">
        <f t="shared" si="184"/>
        <v>5.7065782283852548E-2</v>
      </c>
    </row>
    <row r="2046" spans="1:10" ht="30" customHeight="1" x14ac:dyDescent="0.25">
      <c r="A2046" s="7" t="s">
        <v>598</v>
      </c>
      <c r="B2046" s="8" t="s">
        <v>5969</v>
      </c>
      <c r="C2046" s="15">
        <v>0</v>
      </c>
      <c r="D2046" s="19" t="s">
        <v>26</v>
      </c>
      <c r="E2046" s="19" t="s">
        <v>26</v>
      </c>
      <c r="F2046" s="20" t="s">
        <v>26</v>
      </c>
      <c r="G2046" s="9">
        <v>83</v>
      </c>
      <c r="H2046" s="10">
        <v>0.24816800522102095</v>
      </c>
      <c r="I2046" s="11">
        <v>0.14932595578612512</v>
      </c>
      <c r="J2046" s="12">
        <f t="shared" si="184"/>
        <v>0.19443483826318375</v>
      </c>
    </row>
    <row r="2047" spans="1:10" ht="30" customHeight="1" x14ac:dyDescent="0.25">
      <c r="A2047" s="7" t="s">
        <v>2622</v>
      </c>
      <c r="B2047" s="8" t="s">
        <v>2623</v>
      </c>
      <c r="C2047" s="15">
        <v>7</v>
      </c>
      <c r="D2047" s="16">
        <v>0.27871668071092726</v>
      </c>
      <c r="E2047" s="17">
        <v>0.46229466718190793</v>
      </c>
      <c r="F2047" s="18">
        <f t="shared" ref="F2047:F2052" si="186">E2047/0.53</f>
        <v>0.8722540890224677</v>
      </c>
      <c r="G2047" s="9">
        <v>12</v>
      </c>
      <c r="H2047" s="10">
        <v>0.44172341551582522</v>
      </c>
      <c r="I2047" s="11">
        <v>0.27280698852526702</v>
      </c>
      <c r="J2047" s="12">
        <f t="shared" si="184"/>
        <v>0.35521743297560809</v>
      </c>
    </row>
    <row r="2048" spans="1:10" ht="30" customHeight="1" x14ac:dyDescent="0.25">
      <c r="A2048" s="7" t="s">
        <v>742</v>
      </c>
      <c r="B2048" s="8" t="s">
        <v>743</v>
      </c>
      <c r="C2048" s="15">
        <v>18</v>
      </c>
      <c r="D2048" s="16">
        <v>5.9048862424649171E-2</v>
      </c>
      <c r="E2048" s="17">
        <v>0.42034375016376208</v>
      </c>
      <c r="F2048" s="18">
        <f t="shared" si="186"/>
        <v>0.79310141540332468</v>
      </c>
      <c r="G2048" s="9">
        <v>0</v>
      </c>
      <c r="H2048" s="13" t="s">
        <v>26</v>
      </c>
      <c r="I2048" s="13" t="s">
        <v>26</v>
      </c>
      <c r="J2048" s="14" t="s">
        <v>26</v>
      </c>
    </row>
    <row r="2049" spans="1:10" ht="30" customHeight="1" x14ac:dyDescent="0.25">
      <c r="A2049" s="7" t="s">
        <v>1478</v>
      </c>
      <c r="B2049" s="8" t="s">
        <v>1479</v>
      </c>
      <c r="C2049" s="15">
        <v>28</v>
      </c>
      <c r="D2049" s="16">
        <v>0.11954203454947168</v>
      </c>
      <c r="E2049" s="17">
        <v>0.216159054985224</v>
      </c>
      <c r="F2049" s="18">
        <f t="shared" si="186"/>
        <v>0.40784727355702638</v>
      </c>
      <c r="G2049" s="9">
        <v>49</v>
      </c>
      <c r="H2049" s="10">
        <v>0.80096060454998608</v>
      </c>
      <c r="I2049" s="11">
        <v>2.8092226132458719E-2</v>
      </c>
      <c r="J2049" s="12">
        <f>I2049/0.768</f>
        <v>3.6578419443305622E-2</v>
      </c>
    </row>
    <row r="2050" spans="1:10" ht="30" customHeight="1" x14ac:dyDescent="0.25">
      <c r="A2050" s="7" t="s">
        <v>4080</v>
      </c>
      <c r="B2050" s="8" t="s">
        <v>4081</v>
      </c>
      <c r="C2050" s="15">
        <v>41</v>
      </c>
      <c r="D2050" s="16">
        <v>0.62284763001288024</v>
      </c>
      <c r="E2050" s="17">
        <v>5.9287717124306694E-2</v>
      </c>
      <c r="F2050" s="18">
        <f t="shared" si="186"/>
        <v>0.11186361721567301</v>
      </c>
      <c r="G2050" s="9">
        <v>5</v>
      </c>
      <c r="H2050" s="10">
        <v>0.90395062601634057</v>
      </c>
      <c r="I2050" s="11">
        <v>-3.6585512361838615E-2</v>
      </c>
      <c r="J2050" s="12">
        <f>I2050/0.768</f>
        <v>-4.7637385887810697E-2</v>
      </c>
    </row>
    <row r="2051" spans="1:10" ht="30" customHeight="1" x14ac:dyDescent="0.25">
      <c r="A2051" s="7" t="s">
        <v>5429</v>
      </c>
      <c r="B2051" s="8" t="s">
        <v>5430</v>
      </c>
      <c r="C2051" s="15">
        <v>5</v>
      </c>
      <c r="D2051" s="19" t="s">
        <v>26</v>
      </c>
      <c r="E2051" s="17">
        <v>0.27354126179365706</v>
      </c>
      <c r="F2051" s="18">
        <f t="shared" si="186"/>
        <v>0.51611558828991899</v>
      </c>
      <c r="G2051" s="9">
        <v>0</v>
      </c>
      <c r="H2051" s="13" t="s">
        <v>26</v>
      </c>
      <c r="I2051" s="13" t="s">
        <v>26</v>
      </c>
      <c r="J2051" s="14" t="s">
        <v>26</v>
      </c>
    </row>
    <row r="2052" spans="1:10" ht="30" customHeight="1" x14ac:dyDescent="0.25">
      <c r="A2052" s="7" t="s">
        <v>5431</v>
      </c>
      <c r="B2052" s="8" t="s">
        <v>5432</v>
      </c>
      <c r="C2052" s="15">
        <v>2</v>
      </c>
      <c r="D2052" s="19" t="s">
        <v>26</v>
      </c>
      <c r="E2052" s="17">
        <v>0.13991927726361519</v>
      </c>
      <c r="F2052" s="18">
        <f t="shared" si="186"/>
        <v>0.26399863634644377</v>
      </c>
      <c r="G2052" s="9">
        <v>36</v>
      </c>
      <c r="H2052" s="10">
        <v>0.23048507028040605</v>
      </c>
      <c r="I2052" s="11">
        <v>0.49798088815911551</v>
      </c>
      <c r="J2052" s="12">
        <f>I2052/0.768</f>
        <v>0.64841261479051493</v>
      </c>
    </row>
    <row r="2053" spans="1:10" ht="30" customHeight="1" x14ac:dyDescent="0.25">
      <c r="A2053" s="7" t="s">
        <v>5970</v>
      </c>
      <c r="B2053" s="8" t="s">
        <v>5971</v>
      </c>
      <c r="C2053" s="15">
        <v>0</v>
      </c>
      <c r="D2053" s="19" t="s">
        <v>26</v>
      </c>
      <c r="E2053" s="19" t="s">
        <v>26</v>
      </c>
      <c r="F2053" s="20" t="s">
        <v>26</v>
      </c>
      <c r="G2053" s="9">
        <v>283</v>
      </c>
      <c r="H2053" s="10">
        <v>0.48074870529402736</v>
      </c>
      <c r="I2053" s="11">
        <v>7.1048108059207471E-2</v>
      </c>
      <c r="J2053" s="12">
        <f>I2053/0.768</f>
        <v>9.2510557368759724E-2</v>
      </c>
    </row>
    <row r="2054" spans="1:10" ht="30" customHeight="1" x14ac:dyDescent="0.25">
      <c r="A2054" s="7" t="s">
        <v>3520</v>
      </c>
      <c r="B2054" s="8" t="s">
        <v>3521</v>
      </c>
      <c r="C2054" s="15">
        <v>7</v>
      </c>
      <c r="D2054" s="16">
        <v>0.46251576252296422</v>
      </c>
      <c r="E2054" s="17">
        <v>-0.67971058231368353</v>
      </c>
      <c r="F2054" s="18">
        <f t="shared" ref="F2054:F2067" si="187">E2054/0.53</f>
        <v>-1.2824727968182708</v>
      </c>
      <c r="G2054" s="9">
        <v>1</v>
      </c>
      <c r="H2054" s="13" t="s">
        <v>26</v>
      </c>
      <c r="I2054" s="11">
        <v>0.28979906118381676</v>
      </c>
      <c r="J2054" s="12">
        <f>I2054/0.768</f>
        <v>0.37734252758309472</v>
      </c>
    </row>
    <row r="2055" spans="1:10" ht="30" customHeight="1" x14ac:dyDescent="0.25">
      <c r="A2055" s="7" t="s">
        <v>1352</v>
      </c>
      <c r="B2055" s="8" t="s">
        <v>1353</v>
      </c>
      <c r="C2055" s="15">
        <v>4</v>
      </c>
      <c r="D2055" s="16">
        <v>0.10770732458377535</v>
      </c>
      <c r="E2055" s="17">
        <v>0.72393181987913802</v>
      </c>
      <c r="F2055" s="18">
        <f t="shared" si="187"/>
        <v>1.365909094111581</v>
      </c>
      <c r="G2055" s="9">
        <v>0</v>
      </c>
      <c r="H2055" s="13" t="s">
        <v>26</v>
      </c>
      <c r="I2055" s="13" t="s">
        <v>26</v>
      </c>
      <c r="J2055" s="14" t="s">
        <v>26</v>
      </c>
    </row>
    <row r="2056" spans="1:10" ht="30" customHeight="1" x14ac:dyDescent="0.25">
      <c r="A2056" s="7" t="s">
        <v>101</v>
      </c>
      <c r="B2056" s="8" t="s">
        <v>102</v>
      </c>
      <c r="C2056" s="15">
        <v>3</v>
      </c>
      <c r="D2056" s="16">
        <v>8.688415992856191E-3</v>
      </c>
      <c r="E2056" s="17">
        <v>-0.18558933001880795</v>
      </c>
      <c r="F2056" s="18">
        <f t="shared" si="187"/>
        <v>-0.350168547205298</v>
      </c>
      <c r="G2056" s="9">
        <v>0</v>
      </c>
      <c r="H2056" s="13" t="s">
        <v>26</v>
      </c>
      <c r="I2056" s="13" t="s">
        <v>26</v>
      </c>
      <c r="J2056" s="14" t="s">
        <v>26</v>
      </c>
    </row>
    <row r="2057" spans="1:10" ht="30" customHeight="1" x14ac:dyDescent="0.25">
      <c r="A2057" s="7" t="s">
        <v>5433</v>
      </c>
      <c r="B2057" s="8" t="s">
        <v>5434</v>
      </c>
      <c r="C2057" s="15">
        <v>1</v>
      </c>
      <c r="D2057" s="19" t="s">
        <v>26</v>
      </c>
      <c r="E2057" s="17">
        <v>-0.4554074500030324</v>
      </c>
      <c r="F2057" s="18">
        <f t="shared" si="187"/>
        <v>-0.85925933962836298</v>
      </c>
      <c r="G2057" s="9">
        <v>5</v>
      </c>
      <c r="H2057" s="10">
        <v>2.192150553184747E-2</v>
      </c>
      <c r="I2057" s="11">
        <v>-0.33395362949386226</v>
      </c>
      <c r="J2057" s="12">
        <f t="shared" ref="J2057:J2068" si="188">I2057/0.768</f>
        <v>-0.43483545507013316</v>
      </c>
    </row>
    <row r="2058" spans="1:10" ht="30" customHeight="1" x14ac:dyDescent="0.25">
      <c r="A2058" s="7" t="s">
        <v>4441</v>
      </c>
      <c r="B2058" s="8" t="s">
        <v>4442</v>
      </c>
      <c r="C2058" s="15">
        <v>6</v>
      </c>
      <c r="D2058" s="16">
        <v>0.7524305137163404</v>
      </c>
      <c r="E2058" s="17">
        <v>1.2647819203894814E-2</v>
      </c>
      <c r="F2058" s="18">
        <f t="shared" si="187"/>
        <v>2.3863809818669458E-2</v>
      </c>
      <c r="G2058" s="9">
        <v>20</v>
      </c>
      <c r="H2058" s="10">
        <v>0.34707782601564696</v>
      </c>
      <c r="I2058" s="11">
        <v>-0.2051017571727578</v>
      </c>
      <c r="J2058" s="12">
        <f t="shared" si="188"/>
        <v>-0.26705957965202837</v>
      </c>
    </row>
    <row r="2059" spans="1:10" ht="30" customHeight="1" x14ac:dyDescent="0.25">
      <c r="A2059" s="7" t="s">
        <v>1587</v>
      </c>
      <c r="B2059" s="8" t="s">
        <v>1588</v>
      </c>
      <c r="C2059" s="15">
        <v>7</v>
      </c>
      <c r="D2059" s="16">
        <v>0.13168756089862307</v>
      </c>
      <c r="E2059" s="17">
        <v>-0.23552658005104896</v>
      </c>
      <c r="F2059" s="18">
        <f t="shared" si="187"/>
        <v>-0.4443897736812244</v>
      </c>
      <c r="G2059" s="9">
        <v>7</v>
      </c>
      <c r="H2059" s="10">
        <v>0.32302938018417265</v>
      </c>
      <c r="I2059" s="11">
        <v>-0.23031387605664219</v>
      </c>
      <c r="J2059" s="12">
        <f t="shared" si="188"/>
        <v>-0.29988785944875285</v>
      </c>
    </row>
    <row r="2060" spans="1:10" ht="30" customHeight="1" x14ac:dyDescent="0.25">
      <c r="A2060" s="7" t="s">
        <v>4897</v>
      </c>
      <c r="B2060" s="8" t="s">
        <v>4898</v>
      </c>
      <c r="C2060" s="15">
        <v>2</v>
      </c>
      <c r="D2060" s="16">
        <v>0.94061130398535431</v>
      </c>
      <c r="E2060" s="17">
        <v>5.724846539250783E-2</v>
      </c>
      <c r="F2060" s="18">
        <f t="shared" si="187"/>
        <v>0.10801597243869401</v>
      </c>
      <c r="G2060" s="9">
        <v>3</v>
      </c>
      <c r="H2060" s="13" t="s">
        <v>26</v>
      </c>
      <c r="I2060" s="11">
        <v>-7.3302048232246868</v>
      </c>
      <c r="J2060" s="12">
        <f t="shared" si="188"/>
        <v>-9.5445375302404774</v>
      </c>
    </row>
    <row r="2061" spans="1:10" ht="30" customHeight="1" x14ac:dyDescent="0.25">
      <c r="A2061" s="7" t="s">
        <v>3040</v>
      </c>
      <c r="B2061" s="8" t="s">
        <v>3041</v>
      </c>
      <c r="C2061" s="15">
        <v>32</v>
      </c>
      <c r="D2061" s="16">
        <v>0.35249790772174772</v>
      </c>
      <c r="E2061" s="17">
        <v>0.18462757826315324</v>
      </c>
      <c r="F2061" s="18">
        <f t="shared" si="187"/>
        <v>0.34835392125123249</v>
      </c>
      <c r="G2061" s="9">
        <v>3</v>
      </c>
      <c r="H2061" s="13" t="s">
        <v>26</v>
      </c>
      <c r="I2061" s="11">
        <v>5.6503255829858358E-2</v>
      </c>
      <c r="J2061" s="12">
        <f t="shared" si="188"/>
        <v>7.3571947695128065E-2</v>
      </c>
    </row>
    <row r="2062" spans="1:10" ht="30" customHeight="1" x14ac:dyDescent="0.25">
      <c r="A2062" s="7" t="s">
        <v>4414</v>
      </c>
      <c r="B2062" s="8" t="s">
        <v>4415</v>
      </c>
      <c r="C2062" s="15">
        <v>4</v>
      </c>
      <c r="D2062" s="16">
        <v>0.7471400792429197</v>
      </c>
      <c r="E2062" s="17">
        <v>7.1754667051214568E-2</v>
      </c>
      <c r="F2062" s="18">
        <f t="shared" si="187"/>
        <v>0.13538616424757466</v>
      </c>
      <c r="G2062" s="9">
        <v>17</v>
      </c>
      <c r="H2062" s="10">
        <v>8.9730995807769817E-2</v>
      </c>
      <c r="I2062" s="11">
        <v>-0.20426286339678695</v>
      </c>
      <c r="J2062" s="12">
        <f t="shared" si="188"/>
        <v>-0.26596727004789966</v>
      </c>
    </row>
    <row r="2063" spans="1:10" ht="30" customHeight="1" x14ac:dyDescent="0.25">
      <c r="A2063" s="7" t="s">
        <v>3046</v>
      </c>
      <c r="B2063" s="8" t="s">
        <v>3047</v>
      </c>
      <c r="C2063" s="15">
        <v>4</v>
      </c>
      <c r="D2063" s="16">
        <v>0.35337711155292728</v>
      </c>
      <c r="E2063" s="17">
        <v>0.66990015859868313</v>
      </c>
      <c r="F2063" s="18">
        <f t="shared" si="187"/>
        <v>1.2639625633937417</v>
      </c>
      <c r="G2063" s="9">
        <v>5</v>
      </c>
      <c r="H2063" s="10">
        <v>0.59618092923922639</v>
      </c>
      <c r="I2063" s="11">
        <v>-6.3063174062898908E-2</v>
      </c>
      <c r="J2063" s="12">
        <f t="shared" si="188"/>
        <v>-8.2113507894399612E-2</v>
      </c>
    </row>
    <row r="2064" spans="1:10" ht="30" customHeight="1" x14ac:dyDescent="0.25">
      <c r="A2064" s="7" t="s">
        <v>4722</v>
      </c>
      <c r="B2064" s="8" t="s">
        <v>4723</v>
      </c>
      <c r="C2064" s="15">
        <v>27</v>
      </c>
      <c r="D2064" s="16">
        <v>0.85710540307033212</v>
      </c>
      <c r="E2064" s="17">
        <v>-3.8776130035811318E-2</v>
      </c>
      <c r="F2064" s="18">
        <f t="shared" si="187"/>
        <v>-7.316250950153079E-2</v>
      </c>
      <c r="G2064" s="9">
        <v>3</v>
      </c>
      <c r="H2064" s="10">
        <v>0.78614831059264589</v>
      </c>
      <c r="I2064" s="11">
        <v>0.12946946709248733</v>
      </c>
      <c r="J2064" s="12">
        <f t="shared" si="188"/>
        <v>0.1685800352766762</v>
      </c>
    </row>
    <row r="2065" spans="1:10" ht="30" customHeight="1" x14ac:dyDescent="0.25">
      <c r="A2065" s="7" t="s">
        <v>1276</v>
      </c>
      <c r="B2065" s="8" t="s">
        <v>1277</v>
      </c>
      <c r="C2065" s="15">
        <v>136</v>
      </c>
      <c r="D2065" s="16">
        <v>0.10142442845634307</v>
      </c>
      <c r="E2065" s="17">
        <v>0.18348809455262186</v>
      </c>
      <c r="F2065" s="18">
        <f t="shared" si="187"/>
        <v>0.34620395198607895</v>
      </c>
      <c r="G2065" s="9">
        <v>233</v>
      </c>
      <c r="H2065" s="10">
        <v>0.710102918618428</v>
      </c>
      <c r="I2065" s="11">
        <v>0.1226633839146291</v>
      </c>
      <c r="J2065" s="12">
        <f t="shared" si="188"/>
        <v>0.15971794780550663</v>
      </c>
    </row>
    <row r="2066" spans="1:10" ht="30" customHeight="1" x14ac:dyDescent="0.25">
      <c r="A2066" s="7" t="s">
        <v>4714</v>
      </c>
      <c r="B2066" s="8" t="s">
        <v>4715</v>
      </c>
      <c r="C2066" s="15">
        <v>45</v>
      </c>
      <c r="D2066" s="16">
        <v>0.85532955080887951</v>
      </c>
      <c r="E2066" s="17">
        <v>1.0651524863873144E-2</v>
      </c>
      <c r="F2066" s="18">
        <f t="shared" si="187"/>
        <v>2.0097216724288949E-2</v>
      </c>
      <c r="G2066" s="9">
        <v>123</v>
      </c>
      <c r="H2066" s="10">
        <v>5.4019444660132455E-2</v>
      </c>
      <c r="I2066" s="11">
        <v>1.0522634961590782</v>
      </c>
      <c r="J2066" s="12">
        <f t="shared" si="188"/>
        <v>1.3701347606237997</v>
      </c>
    </row>
    <row r="2067" spans="1:10" ht="30" customHeight="1" x14ac:dyDescent="0.25">
      <c r="A2067" s="7" t="s">
        <v>1747</v>
      </c>
      <c r="B2067" s="8" t="s">
        <v>1748</v>
      </c>
      <c r="C2067" s="15">
        <v>9</v>
      </c>
      <c r="D2067" s="16">
        <v>0.15060195693905817</v>
      </c>
      <c r="E2067" s="17">
        <v>-0.35777434393931323</v>
      </c>
      <c r="F2067" s="18">
        <f t="shared" si="187"/>
        <v>-0.67504593196096829</v>
      </c>
      <c r="G2067" s="9">
        <v>3</v>
      </c>
      <c r="H2067" s="13" t="s">
        <v>26</v>
      </c>
      <c r="I2067" s="11">
        <v>0.95543476943867522</v>
      </c>
      <c r="J2067" s="12">
        <f t="shared" si="188"/>
        <v>1.244055689373275</v>
      </c>
    </row>
    <row r="2068" spans="1:10" ht="30" customHeight="1" x14ac:dyDescent="0.25">
      <c r="A2068" s="7" t="s">
        <v>5972</v>
      </c>
      <c r="B2068" s="8" t="s">
        <v>5973</v>
      </c>
      <c r="C2068" s="15">
        <v>0</v>
      </c>
      <c r="D2068" s="19" t="s">
        <v>26</v>
      </c>
      <c r="E2068" s="19" t="s">
        <v>26</v>
      </c>
      <c r="F2068" s="20" t="s">
        <v>26</v>
      </c>
      <c r="G2068" s="9">
        <v>4</v>
      </c>
      <c r="H2068" s="10">
        <v>0.41394011635723776</v>
      </c>
      <c r="I2068" s="11">
        <v>0.8624498216230323</v>
      </c>
      <c r="J2068" s="12">
        <f t="shared" si="188"/>
        <v>1.1229815385716566</v>
      </c>
    </row>
    <row r="2069" spans="1:10" ht="30" customHeight="1" x14ac:dyDescent="0.25">
      <c r="A2069" s="7" t="s">
        <v>4576</v>
      </c>
      <c r="B2069" s="8" t="s">
        <v>4577</v>
      </c>
      <c r="C2069" s="15">
        <v>15</v>
      </c>
      <c r="D2069" s="16">
        <v>0.80421078256088541</v>
      </c>
      <c r="E2069" s="17">
        <v>0.10190258106868873</v>
      </c>
      <c r="F2069" s="18">
        <f t="shared" ref="F2069:F2080" si="189">E2069/0.53</f>
        <v>0.19226902088431835</v>
      </c>
      <c r="G2069" s="9">
        <v>0</v>
      </c>
      <c r="H2069" s="13" t="s">
        <v>26</v>
      </c>
      <c r="I2069" s="13" t="s">
        <v>26</v>
      </c>
      <c r="J2069" s="14" t="s">
        <v>26</v>
      </c>
    </row>
    <row r="2070" spans="1:10" ht="30" customHeight="1" x14ac:dyDescent="0.25">
      <c r="A2070" s="7" t="s">
        <v>3042</v>
      </c>
      <c r="B2070" s="8" t="s">
        <v>3043</v>
      </c>
      <c r="C2070" s="15">
        <v>154</v>
      </c>
      <c r="D2070" s="16">
        <v>0.35267459562060899</v>
      </c>
      <c r="E2070" s="17">
        <v>0.17487449898736906</v>
      </c>
      <c r="F2070" s="18">
        <f t="shared" si="189"/>
        <v>0.32995188488182842</v>
      </c>
      <c r="G2070" s="9">
        <v>14</v>
      </c>
      <c r="H2070" s="10">
        <v>0.55105469257149609</v>
      </c>
      <c r="I2070" s="11">
        <v>0.15372198175716337</v>
      </c>
      <c r="J2070" s="12">
        <f>I2070/0.768</f>
        <v>0.20015883041297314</v>
      </c>
    </row>
    <row r="2071" spans="1:10" ht="30" customHeight="1" x14ac:dyDescent="0.25">
      <c r="A2071" s="7" t="s">
        <v>4789</v>
      </c>
      <c r="B2071" s="8" t="s">
        <v>4790</v>
      </c>
      <c r="C2071" s="15">
        <v>21</v>
      </c>
      <c r="D2071" s="16">
        <v>0.8897166685202812</v>
      </c>
      <c r="E2071" s="17">
        <v>3.4368274902465738E-2</v>
      </c>
      <c r="F2071" s="18">
        <f t="shared" si="189"/>
        <v>6.4845801702765535E-2</v>
      </c>
      <c r="G2071" s="9">
        <v>2</v>
      </c>
      <c r="H2071" s="13" t="s">
        <v>26</v>
      </c>
      <c r="I2071" s="11">
        <v>5.3288903862683187E-2</v>
      </c>
      <c r="J2071" s="12">
        <f>I2071/0.768</f>
        <v>6.9386593571202068E-2</v>
      </c>
    </row>
    <row r="2072" spans="1:10" ht="30" customHeight="1" x14ac:dyDescent="0.25">
      <c r="A2072" s="7" t="s">
        <v>4267</v>
      </c>
      <c r="B2072" s="8" t="s">
        <v>4268</v>
      </c>
      <c r="C2072" s="15">
        <v>217</v>
      </c>
      <c r="D2072" s="16">
        <v>0.69424536278413196</v>
      </c>
      <c r="E2072" s="17">
        <v>0.22637152180114919</v>
      </c>
      <c r="F2072" s="18">
        <f t="shared" si="189"/>
        <v>0.42711607887009279</v>
      </c>
      <c r="G2072" s="9">
        <v>190</v>
      </c>
      <c r="H2072" s="10">
        <v>0.10660564064165545</v>
      </c>
      <c r="I2072" s="11">
        <v>0.53290686805385346</v>
      </c>
      <c r="J2072" s="12">
        <f>I2072/0.768</f>
        <v>0.69388915111178839</v>
      </c>
    </row>
    <row r="2073" spans="1:10" ht="30" customHeight="1" x14ac:dyDescent="0.25">
      <c r="A2073" s="7" t="s">
        <v>4267</v>
      </c>
      <c r="B2073" s="8" t="s">
        <v>5435</v>
      </c>
      <c r="C2073" s="15">
        <v>97</v>
      </c>
      <c r="D2073" s="19" t="s">
        <v>26</v>
      </c>
      <c r="E2073" s="17">
        <v>0.71481175515971074</v>
      </c>
      <c r="F2073" s="18">
        <f t="shared" si="189"/>
        <v>1.3487014248296427</v>
      </c>
      <c r="G2073" s="9">
        <v>418</v>
      </c>
      <c r="H2073" s="10">
        <v>2.5169519834132236E-3</v>
      </c>
      <c r="I2073" s="11">
        <v>0.69285484289727106</v>
      </c>
      <c r="J2073" s="12">
        <f>I2073/0.768</f>
        <v>0.90215474335582169</v>
      </c>
    </row>
    <row r="2074" spans="1:10" ht="30" customHeight="1" x14ac:dyDescent="0.25">
      <c r="A2074" s="7" t="s">
        <v>4267</v>
      </c>
      <c r="B2074" s="8" t="s">
        <v>5436</v>
      </c>
      <c r="C2074" s="15">
        <v>348</v>
      </c>
      <c r="D2074" s="19" t="s">
        <v>26</v>
      </c>
      <c r="E2074" s="17">
        <v>0.65642092474882374</v>
      </c>
      <c r="F2074" s="18">
        <f t="shared" si="189"/>
        <v>1.2385300466958937</v>
      </c>
      <c r="G2074" s="9">
        <v>0</v>
      </c>
      <c r="H2074" s="13" t="s">
        <v>26</v>
      </c>
      <c r="I2074" s="13" t="s">
        <v>26</v>
      </c>
      <c r="J2074" s="14" t="s">
        <v>26</v>
      </c>
    </row>
    <row r="2075" spans="1:10" ht="30" customHeight="1" x14ac:dyDescent="0.25">
      <c r="A2075" s="7" t="s">
        <v>4796</v>
      </c>
      <c r="B2075" s="8" t="s">
        <v>4797</v>
      </c>
      <c r="C2075" s="15">
        <v>11</v>
      </c>
      <c r="D2075" s="16">
        <v>0.8931270365808448</v>
      </c>
      <c r="E2075" s="17">
        <v>3.5644542636991752E-2</v>
      </c>
      <c r="F2075" s="18">
        <f t="shared" si="189"/>
        <v>6.7253854032059912E-2</v>
      </c>
      <c r="G2075" s="9">
        <v>3</v>
      </c>
      <c r="H2075" s="10">
        <v>0.96208462980441967</v>
      </c>
      <c r="I2075" s="11">
        <v>-9.1255097140051644E-2</v>
      </c>
      <c r="J2075" s="12">
        <f>I2075/0.768</f>
        <v>-0.11882174106777557</v>
      </c>
    </row>
    <row r="2076" spans="1:10" ht="30" customHeight="1" x14ac:dyDescent="0.25">
      <c r="A2076" s="7" t="s">
        <v>675</v>
      </c>
      <c r="B2076" s="8" t="s">
        <v>676</v>
      </c>
      <c r="C2076" s="15">
        <v>12</v>
      </c>
      <c r="D2076" s="16">
        <v>5.3474116898133785E-2</v>
      </c>
      <c r="E2076" s="17">
        <v>0.55535033280800283</v>
      </c>
      <c r="F2076" s="18">
        <f t="shared" si="189"/>
        <v>1.0478308166188732</v>
      </c>
      <c r="G2076" s="9">
        <v>56</v>
      </c>
      <c r="H2076" s="10">
        <v>7.5942969961403303E-2</v>
      </c>
      <c r="I2076" s="11">
        <v>0.65754103521865448</v>
      </c>
      <c r="J2076" s="12">
        <f>I2076/0.768</f>
        <v>0.85617322294095632</v>
      </c>
    </row>
    <row r="2077" spans="1:10" ht="30" customHeight="1" x14ac:dyDescent="0.25">
      <c r="A2077" s="7" t="s">
        <v>3647</v>
      </c>
      <c r="B2077" s="8" t="s">
        <v>3648</v>
      </c>
      <c r="C2077" s="15">
        <v>14</v>
      </c>
      <c r="D2077" s="16">
        <v>0.50683718040014536</v>
      </c>
      <c r="E2077" s="17">
        <v>-0.17527035433759389</v>
      </c>
      <c r="F2077" s="18">
        <f t="shared" si="189"/>
        <v>-0.33069878176904505</v>
      </c>
      <c r="G2077" s="9">
        <v>0</v>
      </c>
      <c r="H2077" s="13" t="s">
        <v>26</v>
      </c>
      <c r="I2077" s="13" t="s">
        <v>26</v>
      </c>
      <c r="J2077" s="14" t="s">
        <v>26</v>
      </c>
    </row>
    <row r="2078" spans="1:10" ht="30" customHeight="1" x14ac:dyDescent="0.25">
      <c r="A2078" s="7" t="s">
        <v>319</v>
      </c>
      <c r="B2078" s="8" t="s">
        <v>320</v>
      </c>
      <c r="C2078" s="15">
        <v>136</v>
      </c>
      <c r="D2078" s="16">
        <v>2.398956703421103E-2</v>
      </c>
      <c r="E2078" s="17">
        <v>0.30599651039271358</v>
      </c>
      <c r="F2078" s="18">
        <f t="shared" si="189"/>
        <v>0.57735190640134637</v>
      </c>
      <c r="G2078" s="9">
        <v>69</v>
      </c>
      <c r="H2078" s="10">
        <v>7.2716244588225606E-2</v>
      </c>
      <c r="I2078" s="11">
        <v>8.4104481234986039E-2</v>
      </c>
      <c r="J2078" s="12">
        <f>I2078/0.768</f>
        <v>0.1095110432747214</v>
      </c>
    </row>
    <row r="2079" spans="1:10" ht="30" customHeight="1" x14ac:dyDescent="0.25">
      <c r="A2079" s="7" t="s">
        <v>1795</v>
      </c>
      <c r="B2079" s="8" t="s">
        <v>1796</v>
      </c>
      <c r="C2079" s="15">
        <v>12</v>
      </c>
      <c r="D2079" s="16">
        <v>0.15629461563177779</v>
      </c>
      <c r="E2079" s="17">
        <v>0.32696244638549515</v>
      </c>
      <c r="F2079" s="18">
        <f t="shared" si="189"/>
        <v>0.61691027619904748</v>
      </c>
      <c r="G2079" s="9">
        <v>0</v>
      </c>
      <c r="H2079" s="13" t="s">
        <v>26</v>
      </c>
      <c r="I2079" s="13" t="s">
        <v>26</v>
      </c>
      <c r="J2079" s="14" t="s">
        <v>26</v>
      </c>
    </row>
    <row r="2080" spans="1:10" ht="30" customHeight="1" x14ac:dyDescent="0.25">
      <c r="A2080" s="7" t="s">
        <v>3522</v>
      </c>
      <c r="B2080" s="8" t="s">
        <v>3523</v>
      </c>
      <c r="C2080" s="15">
        <v>33</v>
      </c>
      <c r="D2080" s="16">
        <v>0.46276951758694984</v>
      </c>
      <c r="E2080" s="17">
        <v>0.19448912578463065</v>
      </c>
      <c r="F2080" s="18">
        <f t="shared" si="189"/>
        <v>0.36696061468798236</v>
      </c>
      <c r="G2080" s="9">
        <v>4</v>
      </c>
      <c r="H2080" s="10">
        <v>0.59306515698520879</v>
      </c>
      <c r="I2080" s="11">
        <v>0.42960101125041289</v>
      </c>
      <c r="J2080" s="12">
        <f t="shared" ref="J2080:J2085" si="190">I2080/0.768</f>
        <v>0.55937631673230848</v>
      </c>
    </row>
    <row r="2081" spans="1:10" ht="30" customHeight="1" x14ac:dyDescent="0.25">
      <c r="A2081" s="7" t="s">
        <v>5974</v>
      </c>
      <c r="B2081" s="8" t="s">
        <v>5975</v>
      </c>
      <c r="C2081" s="15">
        <v>0</v>
      </c>
      <c r="D2081" s="19" t="s">
        <v>26</v>
      </c>
      <c r="E2081" s="19" t="s">
        <v>26</v>
      </c>
      <c r="F2081" s="20" t="s">
        <v>26</v>
      </c>
      <c r="G2081" s="9">
        <v>4</v>
      </c>
      <c r="H2081" s="13" t="s">
        <v>26</v>
      </c>
      <c r="I2081" s="11">
        <v>-3.1489751556322915E-2</v>
      </c>
      <c r="J2081" s="12">
        <f t="shared" si="190"/>
        <v>-4.1002280672295464E-2</v>
      </c>
    </row>
    <row r="2082" spans="1:10" ht="30" customHeight="1" x14ac:dyDescent="0.25">
      <c r="A2082" s="7" t="s">
        <v>5976</v>
      </c>
      <c r="B2082" s="8" t="s">
        <v>5977</v>
      </c>
      <c r="C2082" s="15">
        <v>0</v>
      </c>
      <c r="D2082" s="19" t="s">
        <v>26</v>
      </c>
      <c r="E2082" s="19" t="s">
        <v>26</v>
      </c>
      <c r="F2082" s="20" t="s">
        <v>26</v>
      </c>
      <c r="G2082" s="9">
        <v>6</v>
      </c>
      <c r="H2082" s="10">
        <v>0.63872435501726077</v>
      </c>
      <c r="I2082" s="11">
        <v>-0.25551450106603124</v>
      </c>
      <c r="J2082" s="12">
        <f t="shared" si="190"/>
        <v>-0.33270117326306148</v>
      </c>
    </row>
    <row r="2083" spans="1:10" ht="30" customHeight="1" x14ac:dyDescent="0.25">
      <c r="A2083" s="7" t="s">
        <v>4465</v>
      </c>
      <c r="B2083" s="8" t="s">
        <v>4466</v>
      </c>
      <c r="C2083" s="15">
        <v>17</v>
      </c>
      <c r="D2083" s="16">
        <v>0.76193700341219583</v>
      </c>
      <c r="E2083" s="17">
        <v>8.7352380359977611E-2</v>
      </c>
      <c r="F2083" s="18">
        <f t="shared" ref="F2083:F2095" si="191">E2083/0.53</f>
        <v>0.16481581199995773</v>
      </c>
      <c r="G2083" s="9">
        <v>11</v>
      </c>
      <c r="H2083" s="10">
        <v>0.24593828796940687</v>
      </c>
      <c r="I2083" s="11">
        <v>0.22905888328587726</v>
      </c>
      <c r="J2083" s="12">
        <f t="shared" si="190"/>
        <v>0.29825375427848599</v>
      </c>
    </row>
    <row r="2084" spans="1:10" ht="30" customHeight="1" x14ac:dyDescent="0.25">
      <c r="A2084" s="7" t="s">
        <v>1125</v>
      </c>
      <c r="B2084" s="8" t="s">
        <v>5437</v>
      </c>
      <c r="C2084" s="15">
        <v>4</v>
      </c>
      <c r="D2084" s="19" t="s">
        <v>26</v>
      </c>
      <c r="E2084" s="17">
        <v>0.42982975547103242</v>
      </c>
      <c r="F2084" s="18">
        <f t="shared" si="191"/>
        <v>0.8109995386245894</v>
      </c>
      <c r="G2084" s="9">
        <v>41</v>
      </c>
      <c r="H2084" s="10">
        <v>0.19959423310207938</v>
      </c>
      <c r="I2084" s="11">
        <v>0.25639154966381406</v>
      </c>
      <c r="J2084" s="12">
        <f t="shared" si="190"/>
        <v>0.33384316362475785</v>
      </c>
    </row>
    <row r="2085" spans="1:10" ht="30" customHeight="1" x14ac:dyDescent="0.25">
      <c r="A2085" s="7" t="s">
        <v>1125</v>
      </c>
      <c r="B2085" s="8" t="s">
        <v>1126</v>
      </c>
      <c r="C2085" s="15">
        <v>22</v>
      </c>
      <c r="D2085" s="16">
        <v>8.9046241877986321E-2</v>
      </c>
      <c r="E2085" s="17">
        <v>0.29278474211509048</v>
      </c>
      <c r="F2085" s="18">
        <f t="shared" si="191"/>
        <v>0.55242404172658577</v>
      </c>
      <c r="G2085" s="9">
        <v>158</v>
      </c>
      <c r="H2085" s="10">
        <v>0.25084349360365354</v>
      </c>
      <c r="I2085" s="11">
        <v>0.39591278828293014</v>
      </c>
      <c r="J2085" s="12">
        <f t="shared" si="190"/>
        <v>0.51551144307673191</v>
      </c>
    </row>
    <row r="2086" spans="1:10" ht="30" customHeight="1" x14ac:dyDescent="0.25">
      <c r="A2086" s="7" t="s">
        <v>4905</v>
      </c>
      <c r="B2086" s="8" t="s">
        <v>4906</v>
      </c>
      <c r="C2086" s="15">
        <v>4</v>
      </c>
      <c r="D2086" s="16">
        <v>0.9430352477938313</v>
      </c>
      <c r="E2086" s="17">
        <v>-2.9125019684949488E-3</v>
      </c>
      <c r="F2086" s="18">
        <f t="shared" si="191"/>
        <v>-5.4952867330093367E-3</v>
      </c>
      <c r="G2086" s="9">
        <v>0</v>
      </c>
      <c r="H2086" s="13" t="s">
        <v>26</v>
      </c>
      <c r="I2086" s="13" t="s">
        <v>26</v>
      </c>
      <c r="J2086" s="14" t="s">
        <v>26</v>
      </c>
    </row>
    <row r="2087" spans="1:10" ht="30" customHeight="1" x14ac:dyDescent="0.25">
      <c r="A2087" s="7" t="s">
        <v>4660</v>
      </c>
      <c r="B2087" s="8" t="s">
        <v>4661</v>
      </c>
      <c r="C2087" s="15">
        <v>9</v>
      </c>
      <c r="D2087" s="16">
        <v>0.83658688466290299</v>
      </c>
      <c r="E2087" s="17">
        <v>-1.8378396861119816E-2</v>
      </c>
      <c r="F2087" s="18">
        <f t="shared" si="191"/>
        <v>-3.4676220492678898E-2</v>
      </c>
      <c r="G2087" s="9">
        <v>0</v>
      </c>
      <c r="H2087" s="13" t="s">
        <v>26</v>
      </c>
      <c r="I2087" s="13" t="s">
        <v>26</v>
      </c>
      <c r="J2087" s="14" t="s">
        <v>26</v>
      </c>
    </row>
    <row r="2088" spans="1:10" ht="30" customHeight="1" x14ac:dyDescent="0.25">
      <c r="A2088" s="7" t="s">
        <v>5438</v>
      </c>
      <c r="B2088" s="8" t="s">
        <v>5439</v>
      </c>
      <c r="C2088" s="15">
        <v>3</v>
      </c>
      <c r="D2088" s="19" t="s">
        <v>26</v>
      </c>
      <c r="E2088" s="17">
        <v>0.31419431555706484</v>
      </c>
      <c r="F2088" s="18">
        <f t="shared" si="191"/>
        <v>0.59281946331521662</v>
      </c>
      <c r="G2088" s="9">
        <v>1</v>
      </c>
      <c r="H2088" s="13" t="s">
        <v>26</v>
      </c>
      <c r="I2088" s="11">
        <v>0.55937304281473221</v>
      </c>
      <c r="J2088" s="12">
        <f>I2088/0.768</f>
        <v>0.72835031616501589</v>
      </c>
    </row>
    <row r="2089" spans="1:10" ht="30" customHeight="1" x14ac:dyDescent="0.25">
      <c r="A2089" s="7" t="s">
        <v>1916</v>
      </c>
      <c r="B2089" s="8" t="s">
        <v>1917</v>
      </c>
      <c r="C2089" s="15">
        <v>29</v>
      </c>
      <c r="D2089" s="16">
        <v>0.17265414404643045</v>
      </c>
      <c r="E2089" s="17">
        <v>0.40305414370985293</v>
      </c>
      <c r="F2089" s="18">
        <f t="shared" si="191"/>
        <v>0.76047951643368472</v>
      </c>
      <c r="G2089" s="9">
        <v>2</v>
      </c>
      <c r="H2089" s="13" t="s">
        <v>26</v>
      </c>
      <c r="I2089" s="11">
        <v>1.7809183127954105</v>
      </c>
      <c r="J2089" s="12">
        <f>I2089/0.768</f>
        <v>2.3189040531190241</v>
      </c>
    </row>
    <row r="2090" spans="1:10" ht="30" customHeight="1" x14ac:dyDescent="0.25">
      <c r="A2090" s="7" t="s">
        <v>1685</v>
      </c>
      <c r="B2090" s="8" t="s">
        <v>1686</v>
      </c>
      <c r="C2090" s="15">
        <v>19</v>
      </c>
      <c r="D2090" s="16">
        <v>0.14197360461024144</v>
      </c>
      <c r="E2090" s="17">
        <v>0.34202120119495488</v>
      </c>
      <c r="F2090" s="18">
        <f t="shared" si="191"/>
        <v>0.64532302112255635</v>
      </c>
      <c r="G2090" s="9">
        <v>384</v>
      </c>
      <c r="H2090" s="10">
        <v>0.44175491828652624</v>
      </c>
      <c r="I2090" s="11">
        <v>0.10881618396033693</v>
      </c>
      <c r="J2090" s="12">
        <f>I2090/0.768</f>
        <v>0.1416877395316887</v>
      </c>
    </row>
    <row r="2091" spans="1:10" ht="30" customHeight="1" x14ac:dyDescent="0.25">
      <c r="A2091" s="7" t="s">
        <v>4656</v>
      </c>
      <c r="B2091" s="8" t="s">
        <v>4657</v>
      </c>
      <c r="C2091" s="15">
        <v>22</v>
      </c>
      <c r="D2091" s="16">
        <v>0.8341047959759994</v>
      </c>
      <c r="E2091" s="17">
        <v>2.4101074761780888E-2</v>
      </c>
      <c r="F2091" s="18">
        <f t="shared" si="191"/>
        <v>4.5473725965624316E-2</v>
      </c>
      <c r="G2091" s="9">
        <v>36</v>
      </c>
      <c r="H2091" s="10">
        <v>0.82453981371061336</v>
      </c>
      <c r="I2091" s="11">
        <v>-1.9573405453589311E-2</v>
      </c>
      <c r="J2091" s="12">
        <f>I2091/0.768</f>
        <v>-2.5486205017694413E-2</v>
      </c>
    </row>
    <row r="2092" spans="1:10" ht="30" customHeight="1" x14ac:dyDescent="0.25">
      <c r="A2092" s="7" t="s">
        <v>4473</v>
      </c>
      <c r="B2092" s="8" t="s">
        <v>4474</v>
      </c>
      <c r="C2092" s="15">
        <v>7</v>
      </c>
      <c r="D2092" s="16">
        <v>0.76453536859002147</v>
      </c>
      <c r="E2092" s="17">
        <v>7.1934118634193175E-2</v>
      </c>
      <c r="F2092" s="18">
        <f t="shared" si="191"/>
        <v>0.13572475213998711</v>
      </c>
      <c r="G2092" s="9">
        <v>0</v>
      </c>
      <c r="H2092" s="13" t="s">
        <v>26</v>
      </c>
      <c r="I2092" s="13" t="s">
        <v>26</v>
      </c>
      <c r="J2092" s="14" t="s">
        <v>26</v>
      </c>
    </row>
    <row r="2093" spans="1:10" ht="30" customHeight="1" x14ac:dyDescent="0.25">
      <c r="A2093" s="7" t="s">
        <v>3982</v>
      </c>
      <c r="B2093" s="8" t="s">
        <v>3983</v>
      </c>
      <c r="C2093" s="15">
        <v>19</v>
      </c>
      <c r="D2093" s="16">
        <v>0.59294752984042698</v>
      </c>
      <c r="E2093" s="17">
        <v>-0.12070381554854774</v>
      </c>
      <c r="F2093" s="18">
        <f t="shared" si="191"/>
        <v>-0.22774304820480704</v>
      </c>
      <c r="G2093" s="9">
        <v>0</v>
      </c>
      <c r="H2093" s="13" t="s">
        <v>26</v>
      </c>
      <c r="I2093" s="13" t="s">
        <v>26</v>
      </c>
      <c r="J2093" s="14" t="s">
        <v>26</v>
      </c>
    </row>
    <row r="2094" spans="1:10" ht="30" customHeight="1" x14ac:dyDescent="0.25">
      <c r="A2094" s="7" t="s">
        <v>1639</v>
      </c>
      <c r="B2094" s="8" t="s">
        <v>1640</v>
      </c>
      <c r="C2094" s="15">
        <v>31</v>
      </c>
      <c r="D2094" s="16">
        <v>0.1373104601721066</v>
      </c>
      <c r="E2094" s="17">
        <v>0.1643391092479862</v>
      </c>
      <c r="F2094" s="18">
        <f t="shared" si="191"/>
        <v>0.31007379103393623</v>
      </c>
      <c r="G2094" s="9">
        <v>2</v>
      </c>
      <c r="H2094" s="10">
        <v>0.66459309611437334</v>
      </c>
      <c r="I2094" s="11">
        <v>6.7309252433072231E-2</v>
      </c>
      <c r="J2094" s="12">
        <f>I2094/0.768</f>
        <v>8.7642255772229463E-2</v>
      </c>
    </row>
    <row r="2095" spans="1:10" ht="30" customHeight="1" x14ac:dyDescent="0.25">
      <c r="A2095" s="7" t="s">
        <v>240</v>
      </c>
      <c r="B2095" s="8" t="s">
        <v>241</v>
      </c>
      <c r="C2095" s="15">
        <v>19</v>
      </c>
      <c r="D2095" s="16">
        <v>1.7922855995652451E-2</v>
      </c>
      <c r="E2095" s="17">
        <v>0.50901208969582734</v>
      </c>
      <c r="F2095" s="18">
        <f t="shared" si="191"/>
        <v>0.96040016923741001</v>
      </c>
      <c r="G2095" s="9">
        <v>139</v>
      </c>
      <c r="H2095" s="10">
        <v>0.16795475915513738</v>
      </c>
      <c r="I2095" s="11">
        <v>0.15120092628893883</v>
      </c>
      <c r="J2095" s="12">
        <f>I2095/0.768</f>
        <v>0.19687620610538908</v>
      </c>
    </row>
    <row r="2096" spans="1:10" ht="30" customHeight="1" x14ac:dyDescent="0.25">
      <c r="A2096" s="7" t="s">
        <v>240</v>
      </c>
      <c r="B2096" s="8" t="s">
        <v>5978</v>
      </c>
      <c r="C2096" s="15">
        <v>0</v>
      </c>
      <c r="D2096" s="19" t="s">
        <v>26</v>
      </c>
      <c r="E2096" s="19" t="s">
        <v>26</v>
      </c>
      <c r="F2096" s="20" t="s">
        <v>26</v>
      </c>
      <c r="G2096" s="9">
        <v>46</v>
      </c>
      <c r="H2096" s="13" t="s">
        <v>26</v>
      </c>
      <c r="I2096" s="11">
        <v>0.1662661730917413</v>
      </c>
      <c r="J2096" s="12">
        <f>I2096/0.768</f>
        <v>0.21649241287987148</v>
      </c>
    </row>
    <row r="2097" spans="1:10" ht="30" customHeight="1" x14ac:dyDescent="0.25">
      <c r="A2097" s="7" t="s">
        <v>2078</v>
      </c>
      <c r="B2097" s="8" t="s">
        <v>2079</v>
      </c>
      <c r="C2097" s="15">
        <v>7</v>
      </c>
      <c r="D2097" s="16">
        <v>0.19311910356069453</v>
      </c>
      <c r="E2097" s="17">
        <v>0.57291718499250754</v>
      </c>
      <c r="F2097" s="18">
        <f t="shared" ref="F2097:F2131" si="192">E2097/0.53</f>
        <v>1.0809758207405802</v>
      </c>
      <c r="G2097" s="9">
        <v>0</v>
      </c>
      <c r="H2097" s="13" t="s">
        <v>26</v>
      </c>
      <c r="I2097" s="13" t="s">
        <v>26</v>
      </c>
      <c r="J2097" s="14" t="s">
        <v>26</v>
      </c>
    </row>
    <row r="2098" spans="1:10" ht="30" customHeight="1" x14ac:dyDescent="0.25">
      <c r="A2098" s="7" t="s">
        <v>2429</v>
      </c>
      <c r="B2098" s="8" t="s">
        <v>2430</v>
      </c>
      <c r="C2098" s="15">
        <v>11</v>
      </c>
      <c r="D2098" s="16">
        <v>0.2470761990087634</v>
      </c>
      <c r="E2098" s="17">
        <v>0.17985213915003032</v>
      </c>
      <c r="F2098" s="18">
        <f t="shared" si="192"/>
        <v>0.33934365877364209</v>
      </c>
      <c r="G2098" s="9">
        <v>0</v>
      </c>
      <c r="H2098" s="13" t="s">
        <v>26</v>
      </c>
      <c r="I2098" s="13" t="s">
        <v>26</v>
      </c>
      <c r="J2098" s="14" t="s">
        <v>26</v>
      </c>
    </row>
    <row r="2099" spans="1:10" ht="30" customHeight="1" x14ac:dyDescent="0.25">
      <c r="A2099" s="7" t="s">
        <v>1767</v>
      </c>
      <c r="B2099" s="8" t="s">
        <v>1768</v>
      </c>
      <c r="C2099" s="15">
        <v>42</v>
      </c>
      <c r="D2099" s="16">
        <v>0.1526139554715325</v>
      </c>
      <c r="E2099" s="17">
        <v>0.30018505513212806</v>
      </c>
      <c r="F2099" s="18">
        <f t="shared" si="192"/>
        <v>0.56638689647571328</v>
      </c>
      <c r="G2099" s="9">
        <v>0</v>
      </c>
      <c r="H2099" s="13" t="s">
        <v>26</v>
      </c>
      <c r="I2099" s="13" t="s">
        <v>26</v>
      </c>
      <c r="J2099" s="14" t="s">
        <v>26</v>
      </c>
    </row>
    <row r="2100" spans="1:10" ht="30" customHeight="1" x14ac:dyDescent="0.25">
      <c r="A2100" s="7" t="s">
        <v>1723</v>
      </c>
      <c r="B2100" s="8" t="s">
        <v>1724</v>
      </c>
      <c r="C2100" s="15">
        <v>26</v>
      </c>
      <c r="D2100" s="16">
        <v>0.14569812425003806</v>
      </c>
      <c r="E2100" s="17">
        <v>0.33798217754085691</v>
      </c>
      <c r="F2100" s="18">
        <f t="shared" si="192"/>
        <v>0.63770222177520164</v>
      </c>
      <c r="G2100" s="9">
        <v>6</v>
      </c>
      <c r="H2100" s="10">
        <v>0.40593689493388113</v>
      </c>
      <c r="I2100" s="11">
        <v>1.8944174923121748</v>
      </c>
      <c r="J2100" s="12">
        <f>I2100/0.768</f>
        <v>2.4666894431148108</v>
      </c>
    </row>
    <row r="2101" spans="1:10" ht="30" customHeight="1" x14ac:dyDescent="0.25">
      <c r="A2101" s="7" t="s">
        <v>5440</v>
      </c>
      <c r="B2101" s="8" t="s">
        <v>5441</v>
      </c>
      <c r="C2101" s="15">
        <v>4</v>
      </c>
      <c r="D2101" s="19" t="s">
        <v>26</v>
      </c>
      <c r="E2101" s="17">
        <v>0.22788032361617133</v>
      </c>
      <c r="F2101" s="18">
        <f t="shared" si="192"/>
        <v>0.42996287474749306</v>
      </c>
      <c r="G2101" s="9">
        <v>0</v>
      </c>
      <c r="H2101" s="13" t="s">
        <v>26</v>
      </c>
      <c r="I2101" s="13" t="s">
        <v>26</v>
      </c>
      <c r="J2101" s="14" t="s">
        <v>26</v>
      </c>
    </row>
    <row r="2102" spans="1:10" ht="30" customHeight="1" x14ac:dyDescent="0.25">
      <c r="A2102" s="7" t="s">
        <v>1657</v>
      </c>
      <c r="B2102" s="8" t="s">
        <v>1658</v>
      </c>
      <c r="C2102" s="15">
        <v>8</v>
      </c>
      <c r="D2102" s="16">
        <v>0.13826863732451217</v>
      </c>
      <c r="E2102" s="17">
        <v>0.48137309697270636</v>
      </c>
      <c r="F2102" s="18">
        <f t="shared" si="192"/>
        <v>0.90825112636359684</v>
      </c>
      <c r="G2102" s="9">
        <v>0</v>
      </c>
      <c r="H2102" s="13" t="s">
        <v>26</v>
      </c>
      <c r="I2102" s="13" t="s">
        <v>26</v>
      </c>
      <c r="J2102" s="14" t="s">
        <v>26</v>
      </c>
    </row>
    <row r="2103" spans="1:10" ht="30" customHeight="1" x14ac:dyDescent="0.25">
      <c r="A2103" s="7" t="s">
        <v>4002</v>
      </c>
      <c r="B2103" s="8" t="s">
        <v>4003</v>
      </c>
      <c r="C2103" s="15">
        <v>3</v>
      </c>
      <c r="D2103" s="16">
        <v>0.60108823383420373</v>
      </c>
      <c r="E2103" s="17">
        <v>4.9465905970599043E-2</v>
      </c>
      <c r="F2103" s="18">
        <f t="shared" si="192"/>
        <v>9.3331898057734036E-2</v>
      </c>
      <c r="G2103" s="9">
        <v>2</v>
      </c>
      <c r="H2103" s="10">
        <v>0.67912177914739547</v>
      </c>
      <c r="I2103" s="11">
        <v>-0.18807702437330481</v>
      </c>
      <c r="J2103" s="12">
        <f>I2103/0.768</f>
        <v>-0.24489195881940731</v>
      </c>
    </row>
    <row r="2104" spans="1:10" ht="30" customHeight="1" x14ac:dyDescent="0.25">
      <c r="A2104" s="7" t="s">
        <v>1482</v>
      </c>
      <c r="B2104" s="8" t="s">
        <v>1483</v>
      </c>
      <c r="C2104" s="15">
        <v>229</v>
      </c>
      <c r="D2104" s="16">
        <v>0.11987184168710568</v>
      </c>
      <c r="E2104" s="17">
        <v>0.22812305862608148</v>
      </c>
      <c r="F2104" s="18">
        <f t="shared" si="192"/>
        <v>0.43042086533222917</v>
      </c>
      <c r="G2104" s="9">
        <v>47</v>
      </c>
      <c r="H2104" s="10">
        <v>0.16895453616118122</v>
      </c>
      <c r="I2104" s="11">
        <v>0.25435669550229956</v>
      </c>
      <c r="J2104" s="12">
        <f>I2104/0.768</f>
        <v>0.3311936139352859</v>
      </c>
    </row>
    <row r="2105" spans="1:10" ht="30" customHeight="1" x14ac:dyDescent="0.25">
      <c r="A2105" s="7" t="s">
        <v>3548</v>
      </c>
      <c r="B2105" s="8" t="s">
        <v>3549</v>
      </c>
      <c r="C2105" s="15">
        <v>7</v>
      </c>
      <c r="D2105" s="16">
        <v>0.470462122801378</v>
      </c>
      <c r="E2105" s="17">
        <v>-0.77216105970468218</v>
      </c>
      <c r="F2105" s="18">
        <f t="shared" si="192"/>
        <v>-1.4569076598201549</v>
      </c>
      <c r="G2105" s="9">
        <v>0</v>
      </c>
      <c r="H2105" s="13" t="s">
        <v>26</v>
      </c>
      <c r="I2105" s="13" t="s">
        <v>26</v>
      </c>
      <c r="J2105" s="14" t="s">
        <v>26</v>
      </c>
    </row>
    <row r="2106" spans="1:10" ht="30" customHeight="1" x14ac:dyDescent="0.25">
      <c r="A2106" s="7" t="s">
        <v>1870</v>
      </c>
      <c r="B2106" s="8" t="s">
        <v>1871</v>
      </c>
      <c r="C2106" s="15">
        <v>52</v>
      </c>
      <c r="D2106" s="16">
        <v>0.16608079175614995</v>
      </c>
      <c r="E2106" s="17">
        <v>0.24152816390119725</v>
      </c>
      <c r="F2106" s="18">
        <f t="shared" si="192"/>
        <v>0.45571351679471178</v>
      </c>
      <c r="G2106" s="9">
        <v>0</v>
      </c>
      <c r="H2106" s="13" t="s">
        <v>26</v>
      </c>
      <c r="I2106" s="13" t="s">
        <v>26</v>
      </c>
      <c r="J2106" s="14" t="s">
        <v>26</v>
      </c>
    </row>
    <row r="2107" spans="1:10" ht="30" customHeight="1" x14ac:dyDescent="0.25">
      <c r="A2107" s="7" t="s">
        <v>3467</v>
      </c>
      <c r="B2107" s="8" t="s">
        <v>3468</v>
      </c>
      <c r="C2107" s="15">
        <v>29</v>
      </c>
      <c r="D2107" s="16">
        <v>0.44854946970398135</v>
      </c>
      <c r="E2107" s="17">
        <v>0.14229778199102563</v>
      </c>
      <c r="F2107" s="18">
        <f t="shared" si="192"/>
        <v>0.26848638111514267</v>
      </c>
      <c r="G2107" s="9">
        <v>0</v>
      </c>
      <c r="H2107" s="13" t="s">
        <v>26</v>
      </c>
      <c r="I2107" s="13" t="s">
        <v>26</v>
      </c>
      <c r="J2107" s="14" t="s">
        <v>26</v>
      </c>
    </row>
    <row r="2108" spans="1:10" ht="30" customHeight="1" x14ac:dyDescent="0.25">
      <c r="A2108" s="7" t="s">
        <v>1743</v>
      </c>
      <c r="B2108" s="8" t="s">
        <v>1744</v>
      </c>
      <c r="C2108" s="15">
        <v>158</v>
      </c>
      <c r="D2108" s="16">
        <v>0.15033677624133876</v>
      </c>
      <c r="E2108" s="17">
        <v>0.30657500584575986</v>
      </c>
      <c r="F2108" s="18">
        <f t="shared" si="192"/>
        <v>0.57844340725615062</v>
      </c>
      <c r="G2108" s="9">
        <v>60</v>
      </c>
      <c r="H2108" s="10">
        <v>1.1008572764114917E-2</v>
      </c>
      <c r="I2108" s="11">
        <v>0.49033376536128193</v>
      </c>
      <c r="J2108" s="12">
        <f>I2108/0.768</f>
        <v>0.63845542364750252</v>
      </c>
    </row>
    <row r="2109" spans="1:10" ht="30" customHeight="1" x14ac:dyDescent="0.25">
      <c r="A2109" s="7" t="s">
        <v>8</v>
      </c>
      <c r="B2109" s="8" t="s">
        <v>9</v>
      </c>
      <c r="C2109" s="15">
        <v>44</v>
      </c>
      <c r="D2109" s="16">
        <v>1.5403719472475246E-3</v>
      </c>
      <c r="E2109" s="17">
        <v>0.3540268186946911</v>
      </c>
      <c r="F2109" s="18">
        <f t="shared" si="192"/>
        <v>0.66797512961262473</v>
      </c>
      <c r="G2109" s="9">
        <v>6</v>
      </c>
      <c r="H2109" s="10">
        <v>7.1326200275422094E-2</v>
      </c>
      <c r="I2109" s="11">
        <v>0.38011784097011181</v>
      </c>
      <c r="J2109" s="12">
        <f>I2109/0.768</f>
        <v>0.49494510542983305</v>
      </c>
    </row>
    <row r="2110" spans="1:10" ht="30" customHeight="1" x14ac:dyDescent="0.25">
      <c r="A2110" s="7" t="s">
        <v>1432</v>
      </c>
      <c r="B2110" s="8" t="s">
        <v>1433</v>
      </c>
      <c r="C2110" s="15">
        <v>16</v>
      </c>
      <c r="D2110" s="16">
        <v>0.1151265785085613</v>
      </c>
      <c r="E2110" s="17">
        <v>0.30553534312627634</v>
      </c>
      <c r="F2110" s="18">
        <f t="shared" si="192"/>
        <v>0.57648177948354018</v>
      </c>
      <c r="G2110" s="9">
        <v>8</v>
      </c>
      <c r="H2110" s="10">
        <v>0.52028040531345821</v>
      </c>
      <c r="I2110" s="11">
        <v>0.21721317153788147</v>
      </c>
      <c r="J2110" s="12">
        <f>I2110/0.768</f>
        <v>0.28282965043994984</v>
      </c>
    </row>
    <row r="2111" spans="1:10" ht="30" customHeight="1" x14ac:dyDescent="0.25">
      <c r="A2111" s="7" t="s">
        <v>1027</v>
      </c>
      <c r="B2111" s="8" t="s">
        <v>1028</v>
      </c>
      <c r="C2111" s="15">
        <v>19</v>
      </c>
      <c r="D2111" s="16">
        <v>7.8998505163985447E-2</v>
      </c>
      <c r="E2111" s="17">
        <v>0.26473688501301917</v>
      </c>
      <c r="F2111" s="18">
        <f t="shared" si="192"/>
        <v>0.49950355662833806</v>
      </c>
      <c r="G2111" s="9">
        <v>0</v>
      </c>
      <c r="H2111" s="13" t="s">
        <v>26</v>
      </c>
      <c r="I2111" s="13" t="s">
        <v>26</v>
      </c>
      <c r="J2111" s="14" t="s">
        <v>26</v>
      </c>
    </row>
    <row r="2112" spans="1:10" ht="30" customHeight="1" x14ac:dyDescent="0.25">
      <c r="A2112" s="7" t="s">
        <v>2583</v>
      </c>
      <c r="B2112" s="8" t="s">
        <v>2584</v>
      </c>
      <c r="C2112" s="15">
        <v>16</v>
      </c>
      <c r="D2112" s="16">
        <v>0.27023576216034667</v>
      </c>
      <c r="E2112" s="17">
        <v>0.51646607026330482</v>
      </c>
      <c r="F2112" s="18">
        <f t="shared" si="192"/>
        <v>0.97446428351566938</v>
      </c>
      <c r="G2112" s="9">
        <v>2</v>
      </c>
      <c r="H2112" s="13" t="s">
        <v>26</v>
      </c>
      <c r="I2112" s="11">
        <v>0.48099435279713043</v>
      </c>
      <c r="J2112" s="12">
        <f t="shared" ref="J2112:J2125" si="193">I2112/0.768</f>
        <v>0.62629473020459692</v>
      </c>
    </row>
    <row r="2113" spans="1:10" ht="30" customHeight="1" x14ac:dyDescent="0.25">
      <c r="A2113" s="7" t="s">
        <v>1496</v>
      </c>
      <c r="B2113" s="8" t="s">
        <v>1497</v>
      </c>
      <c r="C2113" s="15">
        <v>118</v>
      </c>
      <c r="D2113" s="16">
        <v>0.12180621208291698</v>
      </c>
      <c r="E2113" s="17">
        <v>0.37759062047104325</v>
      </c>
      <c r="F2113" s="18">
        <f t="shared" si="192"/>
        <v>0.71243513296423255</v>
      </c>
      <c r="G2113" s="9">
        <v>652</v>
      </c>
      <c r="H2113" s="10">
        <v>0.38691833911662887</v>
      </c>
      <c r="I2113" s="11">
        <v>8.7435599210631876E-2</v>
      </c>
      <c r="J2113" s="12">
        <f t="shared" si="193"/>
        <v>0.11384843647217692</v>
      </c>
    </row>
    <row r="2114" spans="1:10" ht="30" customHeight="1" x14ac:dyDescent="0.25">
      <c r="A2114" s="7" t="s">
        <v>3213</v>
      </c>
      <c r="B2114" s="8" t="s">
        <v>3214</v>
      </c>
      <c r="C2114" s="15">
        <v>57</v>
      </c>
      <c r="D2114" s="16">
        <v>0.39037519530792386</v>
      </c>
      <c r="E2114" s="17">
        <v>0.20566661972709707</v>
      </c>
      <c r="F2114" s="18">
        <f t="shared" si="192"/>
        <v>0.38805022590018312</v>
      </c>
      <c r="G2114" s="9">
        <v>424</v>
      </c>
      <c r="H2114" s="10">
        <v>0.34301211238379847</v>
      </c>
      <c r="I2114" s="11">
        <v>0.1096442142536993</v>
      </c>
      <c r="J2114" s="12">
        <f t="shared" si="193"/>
        <v>0.14276590397617095</v>
      </c>
    </row>
    <row r="2115" spans="1:10" ht="30" customHeight="1" x14ac:dyDescent="0.25">
      <c r="A2115" s="7" t="s">
        <v>1091</v>
      </c>
      <c r="B2115" s="8" t="s">
        <v>1092</v>
      </c>
      <c r="C2115" s="15">
        <v>27</v>
      </c>
      <c r="D2115" s="16">
        <v>8.5227484223467986E-2</v>
      </c>
      <c r="E2115" s="17">
        <v>0.40805046306483622</v>
      </c>
      <c r="F2115" s="18">
        <f t="shared" si="192"/>
        <v>0.76990653408459664</v>
      </c>
      <c r="G2115" s="9">
        <v>83</v>
      </c>
      <c r="H2115" s="10">
        <v>0.56955724565758814</v>
      </c>
      <c r="I2115" s="11">
        <v>8.5717845701424114E-2</v>
      </c>
      <c r="J2115" s="12">
        <f t="shared" si="193"/>
        <v>0.11161177825706264</v>
      </c>
    </row>
    <row r="2116" spans="1:10" ht="30" customHeight="1" x14ac:dyDescent="0.25">
      <c r="A2116" s="7" t="s">
        <v>977</v>
      </c>
      <c r="B2116" s="8" t="s">
        <v>978</v>
      </c>
      <c r="C2116" s="15">
        <v>45</v>
      </c>
      <c r="D2116" s="16">
        <v>7.6176779950574175E-2</v>
      </c>
      <c r="E2116" s="17">
        <v>0.33823725994867737</v>
      </c>
      <c r="F2116" s="18">
        <f t="shared" si="192"/>
        <v>0.63818350933712709</v>
      </c>
      <c r="G2116" s="9">
        <v>56</v>
      </c>
      <c r="H2116" s="10">
        <v>0.34297209090062691</v>
      </c>
      <c r="I2116" s="11">
        <v>0.13547800815131794</v>
      </c>
      <c r="J2116" s="12">
        <f t="shared" si="193"/>
        <v>0.17640365644702857</v>
      </c>
    </row>
    <row r="2117" spans="1:10" ht="30" customHeight="1" x14ac:dyDescent="0.25">
      <c r="A2117" s="7" t="s">
        <v>1252</v>
      </c>
      <c r="B2117" s="8" t="s">
        <v>1253</v>
      </c>
      <c r="C2117" s="15">
        <v>36</v>
      </c>
      <c r="D2117" s="16">
        <v>9.9878236706614318E-2</v>
      </c>
      <c r="E2117" s="17">
        <v>0.26759296806693983</v>
      </c>
      <c r="F2117" s="18">
        <f t="shared" si="192"/>
        <v>0.50489239257913177</v>
      </c>
      <c r="G2117" s="9">
        <v>59</v>
      </c>
      <c r="H2117" s="10">
        <v>0.34901657442096656</v>
      </c>
      <c r="I2117" s="11">
        <v>0.15739940256005622</v>
      </c>
      <c r="J2117" s="12">
        <f t="shared" si="193"/>
        <v>0.2049471387500732</v>
      </c>
    </row>
    <row r="2118" spans="1:10" ht="30" customHeight="1" x14ac:dyDescent="0.25">
      <c r="A2118" s="7" t="s">
        <v>5442</v>
      </c>
      <c r="B2118" s="8" t="s">
        <v>5443</v>
      </c>
      <c r="C2118" s="15">
        <v>2</v>
      </c>
      <c r="D2118" s="19" t="s">
        <v>26</v>
      </c>
      <c r="E2118" s="17">
        <v>1.0532269828536414</v>
      </c>
      <c r="F2118" s="18">
        <f t="shared" si="192"/>
        <v>1.9872207223653608</v>
      </c>
      <c r="G2118" s="9">
        <v>3</v>
      </c>
      <c r="H2118" s="13" t="s">
        <v>26</v>
      </c>
      <c r="I2118" s="11">
        <v>5.9049644034905056E-2</v>
      </c>
      <c r="J2118" s="12">
        <f t="shared" si="193"/>
        <v>7.6887557337115955E-2</v>
      </c>
    </row>
    <row r="2119" spans="1:10" ht="30" customHeight="1" x14ac:dyDescent="0.25">
      <c r="A2119" s="7" t="s">
        <v>2244</v>
      </c>
      <c r="B2119" s="8" t="s">
        <v>2245</v>
      </c>
      <c r="C2119" s="15">
        <v>43</v>
      </c>
      <c r="D2119" s="16">
        <v>0.22046195906069493</v>
      </c>
      <c r="E2119" s="17">
        <v>0.25745842805037628</v>
      </c>
      <c r="F2119" s="18">
        <f t="shared" si="192"/>
        <v>0.48577061896297408</v>
      </c>
      <c r="G2119" s="9">
        <v>63</v>
      </c>
      <c r="H2119" s="10">
        <v>0.47846355350569614</v>
      </c>
      <c r="I2119" s="11">
        <v>-0.1770835686504891</v>
      </c>
      <c r="J2119" s="12">
        <f t="shared" si="193"/>
        <v>-0.230577563346991</v>
      </c>
    </row>
    <row r="2120" spans="1:10" ht="30" customHeight="1" x14ac:dyDescent="0.25">
      <c r="A2120" s="7" t="s">
        <v>1242</v>
      </c>
      <c r="B2120" s="8" t="s">
        <v>1243</v>
      </c>
      <c r="C2120" s="15">
        <v>38</v>
      </c>
      <c r="D2120" s="16">
        <v>9.8949127545474497E-2</v>
      </c>
      <c r="E2120" s="17">
        <v>0.34608153622877963</v>
      </c>
      <c r="F2120" s="18">
        <f t="shared" si="192"/>
        <v>0.65298403062033894</v>
      </c>
      <c r="G2120" s="9">
        <v>36</v>
      </c>
      <c r="H2120" s="10">
        <v>0.15078665838040983</v>
      </c>
      <c r="I2120" s="11">
        <v>0.17284260794118203</v>
      </c>
      <c r="J2120" s="12">
        <f t="shared" si="193"/>
        <v>0.22505547909008075</v>
      </c>
    </row>
    <row r="2121" spans="1:10" ht="30" customHeight="1" x14ac:dyDescent="0.25">
      <c r="A2121" s="7" t="s">
        <v>1420</v>
      </c>
      <c r="B2121" s="8" t="s">
        <v>1421</v>
      </c>
      <c r="C2121" s="15">
        <v>26</v>
      </c>
      <c r="D2121" s="16">
        <v>0.113178402849789</v>
      </c>
      <c r="E2121" s="17">
        <v>0.38088220635119524</v>
      </c>
      <c r="F2121" s="18">
        <f t="shared" si="192"/>
        <v>0.71864567236074572</v>
      </c>
      <c r="G2121" s="9">
        <v>34</v>
      </c>
      <c r="H2121" s="10">
        <v>0.32629671839237301</v>
      </c>
      <c r="I2121" s="11">
        <v>0.18102245610416712</v>
      </c>
      <c r="J2121" s="12">
        <f t="shared" si="193"/>
        <v>0.23570632305230094</v>
      </c>
    </row>
    <row r="2122" spans="1:10" ht="30" customHeight="1" x14ac:dyDescent="0.25">
      <c r="A2122" s="7" t="s">
        <v>3055</v>
      </c>
      <c r="B2122" s="8" t="s">
        <v>3056</v>
      </c>
      <c r="C2122" s="15">
        <v>6</v>
      </c>
      <c r="D2122" s="16">
        <v>0.35534745345784258</v>
      </c>
      <c r="E2122" s="17">
        <v>0.33876307137424999</v>
      </c>
      <c r="F2122" s="18">
        <f t="shared" si="192"/>
        <v>0.63917560636650939</v>
      </c>
      <c r="G2122" s="9">
        <v>13</v>
      </c>
      <c r="H2122" s="10">
        <v>0.40275188505267334</v>
      </c>
      <c r="I2122" s="11">
        <v>0.13022648541454426</v>
      </c>
      <c r="J2122" s="12">
        <f t="shared" si="193"/>
        <v>0.1695657362168545</v>
      </c>
    </row>
    <row r="2123" spans="1:10" ht="30" customHeight="1" x14ac:dyDescent="0.25">
      <c r="A2123" s="7" t="s">
        <v>940</v>
      </c>
      <c r="B2123" s="8" t="s">
        <v>941</v>
      </c>
      <c r="C2123" s="15">
        <v>3</v>
      </c>
      <c r="D2123" s="16">
        <v>7.4167782777352531E-2</v>
      </c>
      <c r="E2123" s="17">
        <v>0.47121047483821271</v>
      </c>
      <c r="F2123" s="18">
        <f t="shared" si="192"/>
        <v>0.88907636761926923</v>
      </c>
      <c r="G2123" s="9">
        <v>4</v>
      </c>
      <c r="H2123" s="10">
        <v>0.26863591111300361</v>
      </c>
      <c r="I2123" s="11">
        <v>0.24053863861221891</v>
      </c>
      <c r="J2123" s="12">
        <f t="shared" si="193"/>
        <v>0.31320135235966001</v>
      </c>
    </row>
    <row r="2124" spans="1:10" ht="30" customHeight="1" x14ac:dyDescent="0.25">
      <c r="A2124" s="7" t="s">
        <v>3395</v>
      </c>
      <c r="B2124" s="8" t="s">
        <v>3396</v>
      </c>
      <c r="C2124" s="15">
        <v>3</v>
      </c>
      <c r="D2124" s="16">
        <v>0.42834158640775133</v>
      </c>
      <c r="E2124" s="17">
        <v>0.51281701705975857</v>
      </c>
      <c r="F2124" s="18">
        <f t="shared" si="192"/>
        <v>0.9675792774712425</v>
      </c>
      <c r="G2124" s="9">
        <v>2</v>
      </c>
      <c r="H2124" s="13" t="s">
        <v>26</v>
      </c>
      <c r="I2124" s="11">
        <v>-0.39860884630700427</v>
      </c>
      <c r="J2124" s="12">
        <f t="shared" si="193"/>
        <v>-0.5190219352955785</v>
      </c>
    </row>
    <row r="2125" spans="1:10" ht="30" customHeight="1" x14ac:dyDescent="0.25">
      <c r="A2125" s="7" t="s">
        <v>382</v>
      </c>
      <c r="B2125" s="8" t="s">
        <v>383</v>
      </c>
      <c r="C2125" s="15">
        <v>18</v>
      </c>
      <c r="D2125" s="16">
        <v>2.9812788368309199E-2</v>
      </c>
      <c r="E2125" s="17">
        <v>0.51116898361682217</v>
      </c>
      <c r="F2125" s="18">
        <f t="shared" si="192"/>
        <v>0.96446978040909837</v>
      </c>
      <c r="G2125" s="9">
        <v>3</v>
      </c>
      <c r="H2125" s="13" t="s">
        <v>26</v>
      </c>
      <c r="I2125" s="11">
        <v>0.59572357964448452</v>
      </c>
      <c r="J2125" s="12">
        <f t="shared" si="193"/>
        <v>0.77568174432875592</v>
      </c>
    </row>
    <row r="2126" spans="1:10" ht="30" customHeight="1" x14ac:dyDescent="0.25">
      <c r="A2126" s="7" t="s">
        <v>69</v>
      </c>
      <c r="B2126" s="8" t="s">
        <v>70</v>
      </c>
      <c r="C2126" s="15">
        <v>13</v>
      </c>
      <c r="D2126" s="16">
        <v>6.3315348848373733E-3</v>
      </c>
      <c r="E2126" s="17">
        <v>0.45213389685057015</v>
      </c>
      <c r="F2126" s="18">
        <f t="shared" si="192"/>
        <v>0.85308282424635873</v>
      </c>
      <c r="G2126" s="9">
        <v>0</v>
      </c>
      <c r="H2126" s="13" t="s">
        <v>26</v>
      </c>
      <c r="I2126" s="13" t="s">
        <v>26</v>
      </c>
      <c r="J2126" s="14" t="s">
        <v>26</v>
      </c>
    </row>
    <row r="2127" spans="1:10" ht="30" customHeight="1" x14ac:dyDescent="0.25">
      <c r="A2127" s="7" t="s">
        <v>800</v>
      </c>
      <c r="B2127" s="8" t="s">
        <v>801</v>
      </c>
      <c r="C2127" s="15">
        <v>14</v>
      </c>
      <c r="D2127" s="16">
        <v>6.2881238999030614E-2</v>
      </c>
      <c r="E2127" s="17">
        <v>0.38133077223973738</v>
      </c>
      <c r="F2127" s="18">
        <f t="shared" si="192"/>
        <v>0.71949202309384408</v>
      </c>
      <c r="G2127" s="9">
        <v>0</v>
      </c>
      <c r="H2127" s="13" t="s">
        <v>26</v>
      </c>
      <c r="I2127" s="13" t="s">
        <v>26</v>
      </c>
      <c r="J2127" s="14" t="s">
        <v>26</v>
      </c>
    </row>
    <row r="2128" spans="1:10" ht="30" customHeight="1" x14ac:dyDescent="0.25">
      <c r="A2128" s="7" t="s">
        <v>4874</v>
      </c>
      <c r="B2128" s="8" t="s">
        <v>4875</v>
      </c>
      <c r="C2128" s="15">
        <v>4</v>
      </c>
      <c r="D2128" s="16">
        <v>0.93346637514448583</v>
      </c>
      <c r="E2128" s="17">
        <v>-3.2310510997634122E-2</v>
      </c>
      <c r="F2128" s="18">
        <f t="shared" si="192"/>
        <v>-6.0963228297422865E-2</v>
      </c>
      <c r="G2128" s="9">
        <v>0</v>
      </c>
      <c r="H2128" s="13" t="s">
        <v>26</v>
      </c>
      <c r="I2128" s="13" t="s">
        <v>26</v>
      </c>
      <c r="J2128" s="14" t="s">
        <v>26</v>
      </c>
    </row>
    <row r="2129" spans="1:10" ht="30" customHeight="1" x14ac:dyDescent="0.25">
      <c r="A2129" s="7" t="s">
        <v>4923</v>
      </c>
      <c r="B2129" s="8" t="s">
        <v>4924</v>
      </c>
      <c r="C2129" s="15">
        <v>20</v>
      </c>
      <c r="D2129" s="16">
        <v>0.95075839954404529</v>
      </c>
      <c r="E2129" s="17">
        <v>-1.7197724442309714E-2</v>
      </c>
      <c r="F2129" s="18">
        <f t="shared" si="192"/>
        <v>-3.244853668360323E-2</v>
      </c>
      <c r="G2129" s="9">
        <v>40</v>
      </c>
      <c r="H2129" s="10">
        <v>0.36154636395707473</v>
      </c>
      <c r="I2129" s="11">
        <v>-0.21189247196554539</v>
      </c>
      <c r="J2129" s="12">
        <f>I2129/0.768</f>
        <v>-0.27590165620513724</v>
      </c>
    </row>
    <row r="2130" spans="1:10" ht="30" customHeight="1" x14ac:dyDescent="0.25">
      <c r="A2130" s="7" t="s">
        <v>5444</v>
      </c>
      <c r="B2130" s="8" t="s">
        <v>5445</v>
      </c>
      <c r="C2130" s="15">
        <v>3</v>
      </c>
      <c r="D2130" s="19" t="s">
        <v>26</v>
      </c>
      <c r="E2130" s="17">
        <v>0.6290535185660513</v>
      </c>
      <c r="F2130" s="18">
        <f t="shared" si="192"/>
        <v>1.1868934312567005</v>
      </c>
      <c r="G2130" s="9">
        <v>0</v>
      </c>
      <c r="H2130" s="13" t="s">
        <v>26</v>
      </c>
      <c r="I2130" s="13" t="s">
        <v>26</v>
      </c>
      <c r="J2130" s="14" t="s">
        <v>26</v>
      </c>
    </row>
    <row r="2131" spans="1:10" ht="30" customHeight="1" x14ac:dyDescent="0.25">
      <c r="A2131" s="7" t="s">
        <v>4380</v>
      </c>
      <c r="B2131" s="8" t="s">
        <v>4381</v>
      </c>
      <c r="C2131" s="15">
        <v>7</v>
      </c>
      <c r="D2131" s="16">
        <v>0.73265550411078262</v>
      </c>
      <c r="E2131" s="17">
        <v>-0.11045797197888309</v>
      </c>
      <c r="F2131" s="18">
        <f t="shared" si="192"/>
        <v>-0.20841126788468506</v>
      </c>
      <c r="G2131" s="9">
        <v>0</v>
      </c>
      <c r="H2131" s="13" t="s">
        <v>26</v>
      </c>
      <c r="I2131" s="13" t="s">
        <v>26</v>
      </c>
      <c r="J2131" s="14" t="s">
        <v>26</v>
      </c>
    </row>
    <row r="2132" spans="1:10" ht="30" customHeight="1" x14ac:dyDescent="0.25">
      <c r="A2132" s="7" t="s">
        <v>5979</v>
      </c>
      <c r="B2132" s="8" t="s">
        <v>5980</v>
      </c>
      <c r="C2132" s="15">
        <v>0</v>
      </c>
      <c r="D2132" s="19" t="s">
        <v>26</v>
      </c>
      <c r="E2132" s="19" t="s">
        <v>26</v>
      </c>
      <c r="F2132" s="20" t="s">
        <v>26</v>
      </c>
      <c r="G2132" s="9">
        <v>49</v>
      </c>
      <c r="H2132" s="10">
        <v>0.17573318999431112</v>
      </c>
      <c r="I2132" s="11">
        <v>0.17850782948384272</v>
      </c>
      <c r="J2132" s="12">
        <f t="shared" ref="J2132:J2142" si="194">I2132/0.768</f>
        <v>0.23243206964042021</v>
      </c>
    </row>
    <row r="2133" spans="1:10" ht="30" customHeight="1" x14ac:dyDescent="0.25">
      <c r="A2133" s="7" t="s">
        <v>2696</v>
      </c>
      <c r="B2133" s="8" t="s">
        <v>2697</v>
      </c>
      <c r="C2133" s="15">
        <v>226</v>
      </c>
      <c r="D2133" s="16">
        <v>0.29020841446983731</v>
      </c>
      <c r="E2133" s="17">
        <v>0.22704109606520415</v>
      </c>
      <c r="F2133" s="18">
        <f t="shared" ref="F2133:F2146" si="195">E2133/0.53</f>
        <v>0.428379426538121</v>
      </c>
      <c r="G2133" s="9">
        <v>262</v>
      </c>
      <c r="H2133" s="10">
        <v>0.78429361724893321</v>
      </c>
      <c r="I2133" s="11">
        <v>3.1544698036017123E-2</v>
      </c>
      <c r="J2133" s="12">
        <f t="shared" si="194"/>
        <v>4.1073825567730628E-2</v>
      </c>
    </row>
    <row r="2134" spans="1:10" ht="30" customHeight="1" x14ac:dyDescent="0.25">
      <c r="A2134" s="7" t="s">
        <v>2894</v>
      </c>
      <c r="B2134" s="8" t="s">
        <v>2895</v>
      </c>
      <c r="C2134" s="15">
        <v>212</v>
      </c>
      <c r="D2134" s="16">
        <v>0.32166689378881175</v>
      </c>
      <c r="E2134" s="17">
        <v>0.14325768268649164</v>
      </c>
      <c r="F2134" s="18">
        <f t="shared" si="195"/>
        <v>0.27029751450281442</v>
      </c>
      <c r="G2134" s="9">
        <v>169</v>
      </c>
      <c r="H2134" s="10">
        <v>0.54043819496039114</v>
      </c>
      <c r="I2134" s="11">
        <v>0.10200737462548141</v>
      </c>
      <c r="J2134" s="12">
        <f t="shared" si="194"/>
        <v>0.13282210237692893</v>
      </c>
    </row>
    <row r="2135" spans="1:10" ht="30" customHeight="1" x14ac:dyDescent="0.25">
      <c r="A2135" s="7" t="s">
        <v>5446</v>
      </c>
      <c r="B2135" s="8" t="s">
        <v>5447</v>
      </c>
      <c r="C2135" s="15">
        <v>2</v>
      </c>
      <c r="D2135" s="19" t="s">
        <v>26</v>
      </c>
      <c r="E2135" s="17">
        <v>-3.9828664164744482E-2</v>
      </c>
      <c r="F2135" s="18">
        <f t="shared" si="195"/>
        <v>-7.5148422952348082E-2</v>
      </c>
      <c r="G2135" s="9">
        <v>5</v>
      </c>
      <c r="H2135" s="10">
        <v>0.77228557785625407</v>
      </c>
      <c r="I2135" s="11">
        <v>-0.10727082290170964</v>
      </c>
      <c r="J2135" s="12">
        <f t="shared" si="194"/>
        <v>-0.13967555065326775</v>
      </c>
    </row>
    <row r="2136" spans="1:10" ht="30" customHeight="1" x14ac:dyDescent="0.25">
      <c r="A2136" s="7" t="s">
        <v>1631</v>
      </c>
      <c r="B2136" s="8" t="s">
        <v>1632</v>
      </c>
      <c r="C2136" s="15">
        <v>26</v>
      </c>
      <c r="D2136" s="16">
        <v>0.13567191589516572</v>
      </c>
      <c r="E2136" s="17">
        <v>0.35163977046632261</v>
      </c>
      <c r="F2136" s="18">
        <f t="shared" si="195"/>
        <v>0.66347126503079734</v>
      </c>
      <c r="G2136" s="9">
        <v>41</v>
      </c>
      <c r="H2136" s="10">
        <v>0.29361732389892331</v>
      </c>
      <c r="I2136" s="11">
        <v>0.22230620727747666</v>
      </c>
      <c r="J2136" s="12">
        <f t="shared" si="194"/>
        <v>0.28946120739254771</v>
      </c>
    </row>
    <row r="2137" spans="1:10" ht="30" customHeight="1" x14ac:dyDescent="0.25">
      <c r="A2137" s="7" t="s">
        <v>2575</v>
      </c>
      <c r="B2137" s="8" t="s">
        <v>2576</v>
      </c>
      <c r="C2137" s="15">
        <v>54</v>
      </c>
      <c r="D2137" s="16">
        <v>0.26810841101804539</v>
      </c>
      <c r="E2137" s="17">
        <v>0.12754857468029088</v>
      </c>
      <c r="F2137" s="18">
        <f t="shared" si="195"/>
        <v>0.2406576880760205</v>
      </c>
      <c r="G2137" s="9">
        <v>12</v>
      </c>
      <c r="H2137" s="10">
        <v>0.74265022949693371</v>
      </c>
      <c r="I2137" s="11">
        <v>0.1050912991159626</v>
      </c>
      <c r="J2137" s="12">
        <f t="shared" si="194"/>
        <v>0.13683762905724298</v>
      </c>
    </row>
    <row r="2138" spans="1:10" ht="30" customHeight="1" x14ac:dyDescent="0.25">
      <c r="A2138" s="7" t="s">
        <v>1846</v>
      </c>
      <c r="B2138" s="8" t="s">
        <v>1847</v>
      </c>
      <c r="C2138" s="15">
        <v>39</v>
      </c>
      <c r="D2138" s="16">
        <v>0.16241180744799741</v>
      </c>
      <c r="E2138" s="17">
        <v>0.27650359201000646</v>
      </c>
      <c r="F2138" s="18">
        <f t="shared" si="195"/>
        <v>0.52170489058491787</v>
      </c>
      <c r="G2138" s="9">
        <v>66</v>
      </c>
      <c r="H2138" s="10">
        <v>0.27703842348960406</v>
      </c>
      <c r="I2138" s="11">
        <v>0.10435891059515441</v>
      </c>
      <c r="J2138" s="12">
        <f t="shared" si="194"/>
        <v>0.13588399817077396</v>
      </c>
    </row>
    <row r="2139" spans="1:10" ht="30" customHeight="1" x14ac:dyDescent="0.25">
      <c r="A2139" s="7" t="s">
        <v>2474</v>
      </c>
      <c r="B2139" s="8" t="s">
        <v>2475</v>
      </c>
      <c r="C2139" s="15">
        <v>97</v>
      </c>
      <c r="D2139" s="16">
        <v>0.25481491066108847</v>
      </c>
      <c r="E2139" s="17">
        <v>0.22086961555670678</v>
      </c>
      <c r="F2139" s="18">
        <f t="shared" si="195"/>
        <v>0.41673512369189958</v>
      </c>
      <c r="G2139" s="9">
        <v>27</v>
      </c>
      <c r="H2139" s="10">
        <v>0.44802686283210191</v>
      </c>
      <c r="I2139" s="11">
        <v>0.30601177517717515</v>
      </c>
      <c r="J2139" s="12">
        <f t="shared" si="194"/>
        <v>0.39845283226194678</v>
      </c>
    </row>
    <row r="2140" spans="1:10" ht="30" customHeight="1" x14ac:dyDescent="0.25">
      <c r="A2140" s="7" t="s">
        <v>898</v>
      </c>
      <c r="B2140" s="8" t="s">
        <v>899</v>
      </c>
      <c r="C2140" s="15">
        <v>40</v>
      </c>
      <c r="D2140" s="16">
        <v>7.0601003377615976E-2</v>
      </c>
      <c r="E2140" s="17">
        <v>0.18222244428198184</v>
      </c>
      <c r="F2140" s="18">
        <f t="shared" si="195"/>
        <v>0.34381593260751286</v>
      </c>
      <c r="G2140" s="9">
        <v>45</v>
      </c>
      <c r="H2140" s="10">
        <v>0.31085480972213059</v>
      </c>
      <c r="I2140" s="11">
        <v>0.11325256406899319</v>
      </c>
      <c r="J2140" s="12">
        <f t="shared" si="194"/>
        <v>0.14746427613150154</v>
      </c>
    </row>
    <row r="2141" spans="1:10" ht="30" customHeight="1" x14ac:dyDescent="0.25">
      <c r="A2141" s="7" t="s">
        <v>4202</v>
      </c>
      <c r="B2141" s="8" t="s">
        <v>4203</v>
      </c>
      <c r="C2141" s="15">
        <v>23</v>
      </c>
      <c r="D2141" s="16">
        <v>0.6682911449530663</v>
      </c>
      <c r="E2141" s="17">
        <v>0.24799266169359702</v>
      </c>
      <c r="F2141" s="18">
        <f t="shared" si="195"/>
        <v>0.46791068244074907</v>
      </c>
      <c r="G2141" s="9">
        <v>16</v>
      </c>
      <c r="H2141" s="10">
        <v>0.37345518212418066</v>
      </c>
      <c r="I2141" s="11">
        <v>0.58786610286401508</v>
      </c>
      <c r="J2141" s="12">
        <f t="shared" si="194"/>
        <v>0.76545065477085295</v>
      </c>
    </row>
    <row r="2142" spans="1:10" ht="30" customHeight="1" x14ac:dyDescent="0.25">
      <c r="A2142" s="7" t="s">
        <v>3705</v>
      </c>
      <c r="B2142" s="8" t="s">
        <v>3706</v>
      </c>
      <c r="C2142" s="15">
        <v>20</v>
      </c>
      <c r="D2142" s="16">
        <v>0.51857982105302858</v>
      </c>
      <c r="E2142" s="17">
        <v>0.19759382811827272</v>
      </c>
      <c r="F2142" s="18">
        <f t="shared" si="195"/>
        <v>0.37281854361938249</v>
      </c>
      <c r="G2142" s="9">
        <v>1</v>
      </c>
      <c r="H2142" s="13" t="s">
        <v>26</v>
      </c>
      <c r="I2142" s="11">
        <v>-6.7019106006255616E-2</v>
      </c>
      <c r="J2142" s="12">
        <f t="shared" si="194"/>
        <v>-8.7264460945645328E-2</v>
      </c>
    </row>
    <row r="2143" spans="1:10" ht="30" customHeight="1" x14ac:dyDescent="0.25">
      <c r="A2143" s="7" t="s">
        <v>3705</v>
      </c>
      <c r="B2143" s="8" t="s">
        <v>5448</v>
      </c>
      <c r="C2143" s="15">
        <v>6</v>
      </c>
      <c r="D2143" s="19" t="s">
        <v>26</v>
      </c>
      <c r="E2143" s="17">
        <v>-9.3478311271706846E-2</v>
      </c>
      <c r="F2143" s="18">
        <f t="shared" si="195"/>
        <v>-0.17637417221076762</v>
      </c>
      <c r="G2143" s="9">
        <v>0</v>
      </c>
      <c r="H2143" s="13" t="s">
        <v>26</v>
      </c>
      <c r="I2143" s="13" t="s">
        <v>26</v>
      </c>
      <c r="J2143" s="14" t="s">
        <v>26</v>
      </c>
    </row>
    <row r="2144" spans="1:10" ht="30" customHeight="1" x14ac:dyDescent="0.25">
      <c r="A2144" s="7" t="s">
        <v>2812</v>
      </c>
      <c r="B2144" s="8" t="s">
        <v>2813</v>
      </c>
      <c r="C2144" s="15">
        <v>8</v>
      </c>
      <c r="D2144" s="16">
        <v>0.31033035731382208</v>
      </c>
      <c r="E2144" s="17">
        <v>0.2138758791387784</v>
      </c>
      <c r="F2144" s="18">
        <f t="shared" si="195"/>
        <v>0.40353939460146865</v>
      </c>
      <c r="G2144" s="9">
        <v>1</v>
      </c>
      <c r="H2144" s="13" t="s">
        <v>26</v>
      </c>
      <c r="I2144" s="11">
        <v>0.14580786241265312</v>
      </c>
      <c r="J2144" s="12">
        <f>I2144/0.768</f>
        <v>0.18985398751647542</v>
      </c>
    </row>
    <row r="2145" spans="1:10" ht="30" customHeight="1" x14ac:dyDescent="0.25">
      <c r="A2145" s="7" t="s">
        <v>5449</v>
      </c>
      <c r="B2145" s="8" t="s">
        <v>5450</v>
      </c>
      <c r="C2145" s="15">
        <v>3</v>
      </c>
      <c r="D2145" s="19" t="s">
        <v>26</v>
      </c>
      <c r="E2145" s="17">
        <v>1.1062361034683141</v>
      </c>
      <c r="F2145" s="18">
        <f t="shared" si="195"/>
        <v>2.0872379310722908</v>
      </c>
      <c r="G2145" s="9">
        <v>0</v>
      </c>
      <c r="H2145" s="13" t="s">
        <v>26</v>
      </c>
      <c r="I2145" s="13" t="s">
        <v>26</v>
      </c>
      <c r="J2145" s="14" t="s">
        <v>26</v>
      </c>
    </row>
    <row r="2146" spans="1:10" ht="30" customHeight="1" x14ac:dyDescent="0.25">
      <c r="A2146" s="7" t="s">
        <v>121</v>
      </c>
      <c r="B2146" s="8" t="s">
        <v>122</v>
      </c>
      <c r="C2146" s="15">
        <v>740</v>
      </c>
      <c r="D2146" s="16">
        <v>1.0260602791050462E-2</v>
      </c>
      <c r="E2146" s="17">
        <v>0.95563797013805818</v>
      </c>
      <c r="F2146" s="18">
        <f t="shared" si="195"/>
        <v>1.8030905096944494</v>
      </c>
      <c r="G2146" s="9">
        <v>130</v>
      </c>
      <c r="H2146" s="10">
        <v>2.0127342222204987E-2</v>
      </c>
      <c r="I2146" s="11">
        <v>0.61667341523561536</v>
      </c>
      <c r="J2146" s="12">
        <f t="shared" ref="J2146:J2158" si="196">I2146/0.768</f>
        <v>0.80296017608804082</v>
      </c>
    </row>
    <row r="2147" spans="1:10" ht="30" customHeight="1" x14ac:dyDescent="0.25">
      <c r="A2147" s="7" t="s">
        <v>5981</v>
      </c>
      <c r="B2147" s="8" t="s">
        <v>5982</v>
      </c>
      <c r="C2147" s="15">
        <v>0</v>
      </c>
      <c r="D2147" s="19" t="s">
        <v>26</v>
      </c>
      <c r="E2147" s="19" t="s">
        <v>26</v>
      </c>
      <c r="F2147" s="20" t="s">
        <v>26</v>
      </c>
      <c r="G2147" s="9">
        <v>4</v>
      </c>
      <c r="H2147" s="10">
        <v>0.65504145551322035</v>
      </c>
      <c r="I2147" s="11">
        <v>6.6404302118223929E-2</v>
      </c>
      <c r="J2147" s="12">
        <f t="shared" si="196"/>
        <v>8.6463935049770735E-2</v>
      </c>
    </row>
    <row r="2148" spans="1:10" ht="30" customHeight="1" x14ac:dyDescent="0.25">
      <c r="A2148" s="7" t="s">
        <v>5983</v>
      </c>
      <c r="B2148" s="8" t="s">
        <v>5984</v>
      </c>
      <c r="C2148" s="15">
        <v>0</v>
      </c>
      <c r="D2148" s="19" t="s">
        <v>26</v>
      </c>
      <c r="E2148" s="19" t="s">
        <v>26</v>
      </c>
      <c r="F2148" s="20" t="s">
        <v>26</v>
      </c>
      <c r="G2148" s="9">
        <v>3</v>
      </c>
      <c r="H2148" s="10">
        <v>0.55156319015098965</v>
      </c>
      <c r="I2148" s="11">
        <v>-0.36357317631329644</v>
      </c>
      <c r="J2148" s="12">
        <f t="shared" si="196"/>
        <v>-0.47340257332460473</v>
      </c>
    </row>
    <row r="2149" spans="1:10" ht="30" customHeight="1" x14ac:dyDescent="0.25">
      <c r="A2149" s="7" t="s">
        <v>864</v>
      </c>
      <c r="B2149" s="8" t="s">
        <v>865</v>
      </c>
      <c r="C2149" s="15">
        <v>163</v>
      </c>
      <c r="D2149" s="16">
        <v>6.7838478378038858E-2</v>
      </c>
      <c r="E2149" s="17">
        <v>0.30810997735440443</v>
      </c>
      <c r="F2149" s="18">
        <f t="shared" ref="F2149:F2157" si="197">E2149/0.53</f>
        <v>0.58133957991397056</v>
      </c>
      <c r="G2149" s="9">
        <v>142</v>
      </c>
      <c r="H2149" s="10">
        <v>0.13844362883360531</v>
      </c>
      <c r="I2149" s="11">
        <v>0.24063361531193972</v>
      </c>
      <c r="J2149" s="12">
        <f t="shared" si="196"/>
        <v>0.31332501993742151</v>
      </c>
    </row>
    <row r="2150" spans="1:10" ht="30" customHeight="1" x14ac:dyDescent="0.25">
      <c r="A2150" s="7" t="s">
        <v>325</v>
      </c>
      <c r="B2150" s="8" t="s">
        <v>326</v>
      </c>
      <c r="C2150" s="15">
        <v>157</v>
      </c>
      <c r="D2150" s="16">
        <v>2.4731714020682652E-2</v>
      </c>
      <c r="E2150" s="17">
        <v>0.3139840187962355</v>
      </c>
      <c r="F2150" s="18">
        <f t="shared" si="197"/>
        <v>0.59242267697402917</v>
      </c>
      <c r="G2150" s="9">
        <v>141</v>
      </c>
      <c r="H2150" s="10">
        <v>0.14315152707835563</v>
      </c>
      <c r="I2150" s="11">
        <v>0.24322374249724824</v>
      </c>
      <c r="J2150" s="12">
        <f t="shared" si="196"/>
        <v>0.31669758137662529</v>
      </c>
    </row>
    <row r="2151" spans="1:10" ht="30" customHeight="1" x14ac:dyDescent="0.25">
      <c r="A2151" s="7" t="s">
        <v>971</v>
      </c>
      <c r="B2151" s="8" t="s">
        <v>972</v>
      </c>
      <c r="C2151" s="15">
        <v>137</v>
      </c>
      <c r="D2151" s="16">
        <v>7.5545888021243388E-2</v>
      </c>
      <c r="E2151" s="17">
        <v>0.29784293421323033</v>
      </c>
      <c r="F2151" s="18">
        <f t="shared" si="197"/>
        <v>0.5619678004023213</v>
      </c>
      <c r="G2151" s="9">
        <v>154</v>
      </c>
      <c r="H2151" s="10">
        <v>0.32796203204797936</v>
      </c>
      <c r="I2151" s="11">
        <v>0.32704309522678016</v>
      </c>
      <c r="J2151" s="12">
        <f t="shared" si="196"/>
        <v>0.42583736357653668</v>
      </c>
    </row>
    <row r="2152" spans="1:10" ht="30" customHeight="1" x14ac:dyDescent="0.25">
      <c r="A2152" s="7" t="s">
        <v>1268</v>
      </c>
      <c r="B2152" s="8" t="s">
        <v>1269</v>
      </c>
      <c r="C2152" s="15">
        <v>99</v>
      </c>
      <c r="D2152" s="16">
        <v>0.10065264244949176</v>
      </c>
      <c r="E2152" s="17">
        <v>0.34910533739671873</v>
      </c>
      <c r="F2152" s="18">
        <f t="shared" si="197"/>
        <v>0.6586893158428655</v>
      </c>
      <c r="G2152" s="9">
        <v>25</v>
      </c>
      <c r="H2152" s="10">
        <v>0.69688623094394231</v>
      </c>
      <c r="I2152" s="11">
        <v>7.4027963729565313E-2</v>
      </c>
      <c r="J2152" s="12">
        <f t="shared" si="196"/>
        <v>9.6390577772871494E-2</v>
      </c>
    </row>
    <row r="2153" spans="1:10" ht="30" customHeight="1" x14ac:dyDescent="0.25">
      <c r="A2153" s="7" t="s">
        <v>1468</v>
      </c>
      <c r="B2153" s="8" t="s">
        <v>1469</v>
      </c>
      <c r="C2153" s="15">
        <v>57</v>
      </c>
      <c r="D2153" s="16">
        <v>0.11882373261835705</v>
      </c>
      <c r="E2153" s="17">
        <v>0.7455658960224899</v>
      </c>
      <c r="F2153" s="18">
        <f t="shared" si="197"/>
        <v>1.4067281057028111</v>
      </c>
      <c r="G2153" s="9">
        <v>2</v>
      </c>
      <c r="H2153" s="13" t="s">
        <v>26</v>
      </c>
      <c r="I2153" s="11">
        <v>0.60710916768954215</v>
      </c>
      <c r="J2153" s="12">
        <f t="shared" si="196"/>
        <v>0.79050672876242467</v>
      </c>
    </row>
    <row r="2154" spans="1:10" ht="30" customHeight="1" x14ac:dyDescent="0.25">
      <c r="A2154" s="7" t="s">
        <v>2985</v>
      </c>
      <c r="B2154" s="8" t="s">
        <v>2986</v>
      </c>
      <c r="C2154" s="15">
        <v>48</v>
      </c>
      <c r="D2154" s="16">
        <v>0.34107587679000345</v>
      </c>
      <c r="E2154" s="17">
        <v>0.18447317484726866</v>
      </c>
      <c r="F2154" s="18">
        <f t="shared" si="197"/>
        <v>0.34806259405145029</v>
      </c>
      <c r="G2154" s="9">
        <v>8</v>
      </c>
      <c r="H2154" s="10">
        <v>0.74177905205504935</v>
      </c>
      <c r="I2154" s="11">
        <v>0.11948459689461678</v>
      </c>
      <c r="J2154" s="12">
        <f t="shared" si="196"/>
        <v>0.15557890220653225</v>
      </c>
    </row>
    <row r="2155" spans="1:10" ht="30" customHeight="1" x14ac:dyDescent="0.25">
      <c r="A2155" s="7" t="s">
        <v>804</v>
      </c>
      <c r="B2155" s="8" t="s">
        <v>805</v>
      </c>
      <c r="C2155" s="15">
        <v>34</v>
      </c>
      <c r="D2155" s="16">
        <v>6.3989092092688535E-2</v>
      </c>
      <c r="E2155" s="17">
        <v>0.40229521027544973</v>
      </c>
      <c r="F2155" s="18">
        <f t="shared" si="197"/>
        <v>0.75904756655745231</v>
      </c>
      <c r="G2155" s="9">
        <v>23</v>
      </c>
      <c r="H2155" s="10">
        <v>2.4284892054955157E-2</v>
      </c>
      <c r="I2155" s="11">
        <v>0.33849501288715766</v>
      </c>
      <c r="J2155" s="12">
        <f t="shared" si="196"/>
        <v>0.44074871469681987</v>
      </c>
    </row>
    <row r="2156" spans="1:10" ht="30" customHeight="1" x14ac:dyDescent="0.25">
      <c r="A2156" s="7" t="s">
        <v>3822</v>
      </c>
      <c r="B2156" s="8" t="s">
        <v>3823</v>
      </c>
      <c r="C2156" s="15">
        <v>18</v>
      </c>
      <c r="D2156" s="16">
        <v>0.5484717406838604</v>
      </c>
      <c r="E2156" s="17">
        <v>0.30740916007606567</v>
      </c>
      <c r="F2156" s="18">
        <f t="shared" si="197"/>
        <v>0.58001728316238799</v>
      </c>
      <c r="G2156" s="9">
        <v>17</v>
      </c>
      <c r="H2156" s="10">
        <v>0.99622447288877047</v>
      </c>
      <c r="I2156" s="11">
        <v>9.244392264376039E-4</v>
      </c>
      <c r="J2156" s="12">
        <f t="shared" si="196"/>
        <v>1.2036969094239634E-3</v>
      </c>
    </row>
    <row r="2157" spans="1:10" ht="30" customHeight="1" x14ac:dyDescent="0.25">
      <c r="A2157" s="7" t="s">
        <v>119</v>
      </c>
      <c r="B2157" s="8" t="s">
        <v>120</v>
      </c>
      <c r="C2157" s="15">
        <v>92</v>
      </c>
      <c r="D2157" s="16">
        <v>1.0170130695046459E-2</v>
      </c>
      <c r="E2157" s="17">
        <v>0.42009973463243105</v>
      </c>
      <c r="F2157" s="18">
        <f t="shared" si="197"/>
        <v>0.79264100874043586</v>
      </c>
      <c r="G2157" s="9">
        <v>109</v>
      </c>
      <c r="H2157" s="10">
        <v>0.71427156830770833</v>
      </c>
      <c r="I2157" s="11">
        <v>3.7705748644831574E-2</v>
      </c>
      <c r="J2157" s="12">
        <f t="shared" si="196"/>
        <v>4.909602688129111E-2</v>
      </c>
    </row>
    <row r="2158" spans="1:10" ht="30" customHeight="1" x14ac:dyDescent="0.25">
      <c r="A2158" s="7" t="s">
        <v>5985</v>
      </c>
      <c r="B2158" s="8" t="s">
        <v>5986</v>
      </c>
      <c r="C2158" s="15">
        <v>0</v>
      </c>
      <c r="D2158" s="19" t="s">
        <v>26</v>
      </c>
      <c r="E2158" s="19" t="s">
        <v>26</v>
      </c>
      <c r="F2158" s="20" t="s">
        <v>26</v>
      </c>
      <c r="G2158" s="9">
        <v>3</v>
      </c>
      <c r="H2158" s="13" t="s">
        <v>26</v>
      </c>
      <c r="I2158" s="11">
        <v>0.15863018144695584</v>
      </c>
      <c r="J2158" s="12">
        <f t="shared" si="196"/>
        <v>0.20654971542572376</v>
      </c>
    </row>
    <row r="2159" spans="1:10" ht="30" customHeight="1" x14ac:dyDescent="0.25">
      <c r="A2159" s="7" t="s">
        <v>4740</v>
      </c>
      <c r="B2159" s="8" t="s">
        <v>4741</v>
      </c>
      <c r="C2159" s="15">
        <v>3</v>
      </c>
      <c r="D2159" s="16">
        <v>0.86678175244530498</v>
      </c>
      <c r="E2159" s="17">
        <v>-4.9841830477429794E-2</v>
      </c>
      <c r="F2159" s="18">
        <f t="shared" ref="F2159:F2173" si="198">E2159/0.53</f>
        <v>-9.4041189580056209E-2</v>
      </c>
      <c r="G2159" s="9">
        <v>0</v>
      </c>
      <c r="H2159" s="13" t="s">
        <v>26</v>
      </c>
      <c r="I2159" s="13" t="s">
        <v>26</v>
      </c>
      <c r="J2159" s="14" t="s">
        <v>26</v>
      </c>
    </row>
    <row r="2160" spans="1:10" ht="30" customHeight="1" x14ac:dyDescent="0.25">
      <c r="A2160" s="7" t="s">
        <v>703</v>
      </c>
      <c r="B2160" s="8" t="s">
        <v>704</v>
      </c>
      <c r="C2160" s="15">
        <v>7</v>
      </c>
      <c r="D2160" s="16">
        <v>5.5746204451310379E-2</v>
      </c>
      <c r="E2160" s="17">
        <v>0.50156425822726414</v>
      </c>
      <c r="F2160" s="18">
        <f t="shared" si="198"/>
        <v>0.94634765703257384</v>
      </c>
      <c r="G2160" s="9">
        <v>1</v>
      </c>
      <c r="H2160" s="13" t="s">
        <v>26</v>
      </c>
      <c r="I2160" s="11">
        <v>-0.11072116629446331</v>
      </c>
      <c r="J2160" s="12">
        <f>I2160/0.768</f>
        <v>-0.1441681852792491</v>
      </c>
    </row>
    <row r="2161" spans="1:10" ht="30" customHeight="1" x14ac:dyDescent="0.25">
      <c r="A2161" s="7" t="s">
        <v>2852</v>
      </c>
      <c r="B2161" s="8" t="s">
        <v>2853</v>
      </c>
      <c r="C2161" s="15">
        <v>11</v>
      </c>
      <c r="D2161" s="16">
        <v>0.31494408704659876</v>
      </c>
      <c r="E2161" s="17">
        <v>0.22015806190080431</v>
      </c>
      <c r="F2161" s="18">
        <f t="shared" si="198"/>
        <v>0.41539256962415905</v>
      </c>
      <c r="G2161" s="9">
        <v>0</v>
      </c>
      <c r="H2161" s="13" t="s">
        <v>26</v>
      </c>
      <c r="I2161" s="13" t="s">
        <v>26</v>
      </c>
      <c r="J2161" s="14" t="s">
        <v>26</v>
      </c>
    </row>
    <row r="2162" spans="1:10" ht="30" customHeight="1" x14ac:dyDescent="0.25">
      <c r="A2162" s="7" t="s">
        <v>378</v>
      </c>
      <c r="B2162" s="8" t="s">
        <v>379</v>
      </c>
      <c r="C2162" s="15">
        <v>72</v>
      </c>
      <c r="D2162" s="16">
        <v>2.9698982672213624E-2</v>
      </c>
      <c r="E2162" s="17">
        <v>0.34391683763602049</v>
      </c>
      <c r="F2162" s="18">
        <f t="shared" si="198"/>
        <v>0.64889969365286881</v>
      </c>
      <c r="G2162" s="9">
        <v>14</v>
      </c>
      <c r="H2162" s="10">
        <v>0.43233360979592189</v>
      </c>
      <c r="I2162" s="11">
        <v>0.16851235640780116</v>
      </c>
      <c r="J2162" s="12">
        <f>I2162/0.768</f>
        <v>0.21941713073932442</v>
      </c>
    </row>
    <row r="2163" spans="1:10" ht="30" customHeight="1" x14ac:dyDescent="0.25">
      <c r="A2163" s="7" t="s">
        <v>2212</v>
      </c>
      <c r="B2163" s="8" t="s">
        <v>2213</v>
      </c>
      <c r="C2163" s="15">
        <v>20</v>
      </c>
      <c r="D2163" s="16">
        <v>0.21596608111010496</v>
      </c>
      <c r="E2163" s="17">
        <v>0.26095734760760236</v>
      </c>
      <c r="F2163" s="18">
        <f t="shared" si="198"/>
        <v>0.49237235397660822</v>
      </c>
      <c r="G2163" s="9">
        <v>7</v>
      </c>
      <c r="H2163" s="10">
        <v>0.43342332867067807</v>
      </c>
      <c r="I2163" s="11">
        <v>0.29024801041173476</v>
      </c>
      <c r="J2163" s="12">
        <f>I2163/0.768</f>
        <v>0.37792709689027965</v>
      </c>
    </row>
    <row r="2164" spans="1:10" ht="30" customHeight="1" x14ac:dyDescent="0.25">
      <c r="A2164" s="7" t="s">
        <v>1522</v>
      </c>
      <c r="B2164" s="8" t="s">
        <v>1523</v>
      </c>
      <c r="C2164" s="15">
        <v>24</v>
      </c>
      <c r="D2164" s="16">
        <v>0.12386270022497126</v>
      </c>
      <c r="E2164" s="17">
        <v>0.52553945163752125</v>
      </c>
      <c r="F2164" s="18">
        <f t="shared" si="198"/>
        <v>0.99158387101419099</v>
      </c>
      <c r="G2164" s="9">
        <v>0</v>
      </c>
      <c r="H2164" s="13" t="s">
        <v>26</v>
      </c>
      <c r="I2164" s="13" t="s">
        <v>26</v>
      </c>
      <c r="J2164" s="14" t="s">
        <v>26</v>
      </c>
    </row>
    <row r="2165" spans="1:10" ht="30" customHeight="1" x14ac:dyDescent="0.25">
      <c r="A2165" s="7" t="s">
        <v>1194</v>
      </c>
      <c r="B2165" s="8" t="s">
        <v>1195</v>
      </c>
      <c r="C2165" s="15">
        <v>54</v>
      </c>
      <c r="D2165" s="16">
        <v>9.448974143787596E-2</v>
      </c>
      <c r="E2165" s="17">
        <v>0.27346883558146406</v>
      </c>
      <c r="F2165" s="18">
        <f t="shared" si="198"/>
        <v>0.5159789350593661</v>
      </c>
      <c r="G2165" s="9">
        <v>36</v>
      </c>
      <c r="H2165" s="10">
        <v>0.23272442677772029</v>
      </c>
      <c r="I2165" s="11">
        <v>0.18203269661830937</v>
      </c>
      <c r="J2165" s="12">
        <f>I2165/0.768</f>
        <v>0.23702174038842366</v>
      </c>
    </row>
    <row r="2166" spans="1:10" ht="30" customHeight="1" x14ac:dyDescent="0.25">
      <c r="A2166" s="7" t="s">
        <v>1773</v>
      </c>
      <c r="B2166" s="8" t="s">
        <v>1774</v>
      </c>
      <c r="C2166" s="15">
        <v>24</v>
      </c>
      <c r="D2166" s="16">
        <v>0.15312386177926127</v>
      </c>
      <c r="E2166" s="17">
        <v>0.2483172075667118</v>
      </c>
      <c r="F2166" s="18">
        <f t="shared" si="198"/>
        <v>0.4685230331447392</v>
      </c>
      <c r="G2166" s="9">
        <v>15</v>
      </c>
      <c r="H2166" s="10">
        <v>1.4554208947253479E-3</v>
      </c>
      <c r="I2166" s="11">
        <v>0.2021532774239424</v>
      </c>
      <c r="J2166" s="12">
        <f>I2166/0.768</f>
        <v>0.26322041331242502</v>
      </c>
    </row>
    <row r="2167" spans="1:10" ht="30" customHeight="1" x14ac:dyDescent="0.25">
      <c r="A2167" s="7" t="s">
        <v>4622</v>
      </c>
      <c r="B2167" s="8" t="s">
        <v>4623</v>
      </c>
      <c r="C2167" s="15">
        <v>29</v>
      </c>
      <c r="D2167" s="16">
        <v>0.82106338888784325</v>
      </c>
      <c r="E2167" s="17">
        <v>2.8177357701018192E-2</v>
      </c>
      <c r="F2167" s="18">
        <f t="shared" si="198"/>
        <v>5.3164825850977718E-2</v>
      </c>
      <c r="G2167" s="9">
        <v>0</v>
      </c>
      <c r="H2167" s="13" t="s">
        <v>26</v>
      </c>
      <c r="I2167" s="13" t="s">
        <v>26</v>
      </c>
      <c r="J2167" s="14" t="s">
        <v>26</v>
      </c>
    </row>
    <row r="2168" spans="1:10" ht="30" customHeight="1" x14ac:dyDescent="0.25">
      <c r="A2168" s="7" t="s">
        <v>4794</v>
      </c>
      <c r="B2168" s="8" t="s">
        <v>4795</v>
      </c>
      <c r="C2168" s="15">
        <v>15</v>
      </c>
      <c r="D2168" s="16">
        <v>0.89260107412910217</v>
      </c>
      <c r="E2168" s="17">
        <v>1.7515738183079457E-2</v>
      </c>
      <c r="F2168" s="18">
        <f t="shared" si="198"/>
        <v>3.304856260958388E-2</v>
      </c>
      <c r="G2168" s="9">
        <v>5</v>
      </c>
      <c r="H2168" s="10">
        <v>0.7788225148520509</v>
      </c>
      <c r="I2168" s="11">
        <v>0.11448065392100121</v>
      </c>
      <c r="J2168" s="12">
        <f>I2168/0.768</f>
        <v>0.14906335145963698</v>
      </c>
    </row>
    <row r="2169" spans="1:10" ht="30" customHeight="1" x14ac:dyDescent="0.25">
      <c r="A2169" s="7" t="s">
        <v>3996</v>
      </c>
      <c r="B2169" s="8" t="s">
        <v>3997</v>
      </c>
      <c r="C2169" s="15">
        <v>74</v>
      </c>
      <c r="D2169" s="16">
        <v>0.59955598172221203</v>
      </c>
      <c r="E2169" s="17">
        <v>7.4630323852159064E-2</v>
      </c>
      <c r="F2169" s="18">
        <f t="shared" si="198"/>
        <v>0.14081193179652654</v>
      </c>
      <c r="G2169" s="9">
        <v>97</v>
      </c>
      <c r="H2169" s="10">
        <v>0.17132766483440595</v>
      </c>
      <c r="I2169" s="11">
        <v>-0.22486638071869755</v>
      </c>
      <c r="J2169" s="12">
        <f>I2169/0.768</f>
        <v>-0.29279476656080411</v>
      </c>
    </row>
    <row r="2170" spans="1:10" ht="30" customHeight="1" x14ac:dyDescent="0.25">
      <c r="A2170" s="7" t="s">
        <v>681</v>
      </c>
      <c r="B2170" s="8" t="s">
        <v>682</v>
      </c>
      <c r="C2170" s="15">
        <v>7</v>
      </c>
      <c r="D2170" s="16">
        <v>5.4125096533206594E-2</v>
      </c>
      <c r="E2170" s="17">
        <v>0.41116553209881124</v>
      </c>
      <c r="F2170" s="18">
        <f t="shared" si="198"/>
        <v>0.77578402282794567</v>
      </c>
      <c r="G2170" s="9">
        <v>0</v>
      </c>
      <c r="H2170" s="13" t="s">
        <v>26</v>
      </c>
      <c r="I2170" s="13" t="s">
        <v>26</v>
      </c>
      <c r="J2170" s="14" t="s">
        <v>26</v>
      </c>
    </row>
    <row r="2171" spans="1:10" ht="30" customHeight="1" x14ac:dyDescent="0.25">
      <c r="A2171" s="7" t="s">
        <v>1633</v>
      </c>
      <c r="B2171" s="8" t="s">
        <v>1634</v>
      </c>
      <c r="C2171" s="15">
        <v>4</v>
      </c>
      <c r="D2171" s="16">
        <v>0.13599827515693583</v>
      </c>
      <c r="E2171" s="17">
        <v>0.29963732593535597</v>
      </c>
      <c r="F2171" s="18">
        <f t="shared" si="198"/>
        <v>0.56535344516104902</v>
      </c>
      <c r="G2171" s="9">
        <v>0</v>
      </c>
      <c r="H2171" s="13" t="s">
        <v>26</v>
      </c>
      <c r="I2171" s="13" t="s">
        <v>26</v>
      </c>
      <c r="J2171" s="14" t="s">
        <v>26</v>
      </c>
    </row>
    <row r="2172" spans="1:10" ht="30" customHeight="1" x14ac:dyDescent="0.25">
      <c r="A2172" s="7" t="s">
        <v>1372</v>
      </c>
      <c r="B2172" s="8" t="s">
        <v>1373</v>
      </c>
      <c r="C2172" s="15">
        <v>12</v>
      </c>
      <c r="D2172" s="16">
        <v>0.10976536679379033</v>
      </c>
      <c r="E2172" s="17">
        <v>0.1594556456016735</v>
      </c>
      <c r="F2172" s="18">
        <f t="shared" si="198"/>
        <v>0.3008597086824028</v>
      </c>
      <c r="G2172" s="9">
        <v>7</v>
      </c>
      <c r="H2172" s="10">
        <v>0.85912926656587185</v>
      </c>
      <c r="I2172" s="11">
        <v>-4.7485460775933713E-2</v>
      </c>
      <c r="J2172" s="12">
        <f t="shared" ref="J2172:J2184" si="199">I2172/0.768</f>
        <v>-6.183002705199702E-2</v>
      </c>
    </row>
    <row r="2173" spans="1:10" ht="30" customHeight="1" x14ac:dyDescent="0.25">
      <c r="A2173" s="7" t="s">
        <v>2132</v>
      </c>
      <c r="B2173" s="8" t="s">
        <v>2133</v>
      </c>
      <c r="C2173" s="15">
        <v>4</v>
      </c>
      <c r="D2173" s="16">
        <v>0.19932472632471016</v>
      </c>
      <c r="E2173" s="17">
        <v>0.45085768794306924</v>
      </c>
      <c r="F2173" s="18">
        <f t="shared" si="198"/>
        <v>0.85067488291145132</v>
      </c>
      <c r="G2173" s="9">
        <v>8</v>
      </c>
      <c r="H2173" s="10">
        <v>0.122635278149341</v>
      </c>
      <c r="I2173" s="11">
        <v>0.31507828519754882</v>
      </c>
      <c r="J2173" s="12">
        <f t="shared" si="199"/>
        <v>0.41025818385097501</v>
      </c>
    </row>
    <row r="2174" spans="1:10" ht="30" customHeight="1" x14ac:dyDescent="0.25">
      <c r="A2174" s="7" t="s">
        <v>5987</v>
      </c>
      <c r="B2174" s="8" t="s">
        <v>5988</v>
      </c>
      <c r="C2174" s="15">
        <v>0</v>
      </c>
      <c r="D2174" s="19" t="s">
        <v>26</v>
      </c>
      <c r="E2174" s="19" t="s">
        <v>26</v>
      </c>
      <c r="F2174" s="20" t="s">
        <v>26</v>
      </c>
      <c r="G2174" s="9">
        <v>6</v>
      </c>
      <c r="H2174" s="10">
        <v>0.82419714719630344</v>
      </c>
      <c r="I2174" s="11">
        <v>-0.11740665666817363</v>
      </c>
      <c r="J2174" s="12">
        <f t="shared" si="199"/>
        <v>-0.15287325087001774</v>
      </c>
    </row>
    <row r="2175" spans="1:10" ht="30" customHeight="1" x14ac:dyDescent="0.25">
      <c r="A2175" s="7" t="s">
        <v>4846</v>
      </c>
      <c r="B2175" s="8" t="s">
        <v>4847</v>
      </c>
      <c r="C2175" s="15">
        <v>3</v>
      </c>
      <c r="D2175" s="16">
        <v>0.92056942586229673</v>
      </c>
      <c r="E2175" s="17">
        <v>-2.6515794636608952E-2</v>
      </c>
      <c r="F2175" s="18">
        <f>E2175/0.53</f>
        <v>-5.0029801201148964E-2</v>
      </c>
      <c r="G2175" s="9">
        <v>20</v>
      </c>
      <c r="H2175" s="10">
        <v>0.75355522465843805</v>
      </c>
      <c r="I2175" s="11">
        <v>-9.1737579165820191E-2</v>
      </c>
      <c r="J2175" s="12">
        <f t="shared" si="199"/>
        <v>-0.11944997287216171</v>
      </c>
    </row>
    <row r="2176" spans="1:10" ht="30" customHeight="1" x14ac:dyDescent="0.25">
      <c r="A2176" s="7" t="s">
        <v>5989</v>
      </c>
      <c r="B2176" s="8" t="s">
        <v>5990</v>
      </c>
      <c r="C2176" s="15">
        <v>0</v>
      </c>
      <c r="D2176" s="19" t="s">
        <v>26</v>
      </c>
      <c r="E2176" s="19" t="s">
        <v>26</v>
      </c>
      <c r="F2176" s="20" t="s">
        <v>26</v>
      </c>
      <c r="G2176" s="9">
        <v>10</v>
      </c>
      <c r="H2176" s="10">
        <v>0.84041164518664124</v>
      </c>
      <c r="I2176" s="11">
        <v>5.0327779563991953E-2</v>
      </c>
      <c r="J2176" s="12">
        <f t="shared" si="199"/>
        <v>6.5530962973947851E-2</v>
      </c>
    </row>
    <row r="2177" spans="1:10" ht="30" customHeight="1" x14ac:dyDescent="0.25">
      <c r="A2177" s="7" t="s">
        <v>5451</v>
      </c>
      <c r="B2177" s="8" t="s">
        <v>5452</v>
      </c>
      <c r="C2177" s="15">
        <v>10</v>
      </c>
      <c r="D2177" s="19" t="s">
        <v>26</v>
      </c>
      <c r="E2177" s="17">
        <v>-0.34313566224441178</v>
      </c>
      <c r="F2177" s="18">
        <f t="shared" ref="F2177:F2214" si="200">E2177/0.53</f>
        <v>-0.64742577781964483</v>
      </c>
      <c r="G2177" s="9">
        <v>3</v>
      </c>
      <c r="H2177" s="13" t="s">
        <v>26</v>
      </c>
      <c r="I2177" s="11">
        <v>0.33699670679047961</v>
      </c>
      <c r="J2177" s="12">
        <f t="shared" si="199"/>
        <v>0.43879779530010365</v>
      </c>
    </row>
    <row r="2178" spans="1:10" ht="30" customHeight="1" x14ac:dyDescent="0.25">
      <c r="A2178" s="7" t="s">
        <v>4186</v>
      </c>
      <c r="B2178" s="8" t="s">
        <v>4187</v>
      </c>
      <c r="C2178" s="15">
        <v>177</v>
      </c>
      <c r="D2178" s="16">
        <v>0.66235648195306307</v>
      </c>
      <c r="E2178" s="17">
        <v>0.10543204433709796</v>
      </c>
      <c r="F2178" s="18">
        <f t="shared" si="200"/>
        <v>0.19892838554169426</v>
      </c>
      <c r="G2178" s="9">
        <v>28</v>
      </c>
      <c r="H2178" s="10">
        <v>0.65091573322883844</v>
      </c>
      <c r="I2178" s="11">
        <v>0.23040395866619229</v>
      </c>
      <c r="J2178" s="12">
        <f t="shared" si="199"/>
        <v>0.3000051545132712</v>
      </c>
    </row>
    <row r="2179" spans="1:10" ht="30" customHeight="1" x14ac:dyDescent="0.25">
      <c r="A2179" s="7" t="s">
        <v>2848</v>
      </c>
      <c r="B2179" s="8" t="s">
        <v>2849</v>
      </c>
      <c r="C2179" s="15">
        <v>4</v>
      </c>
      <c r="D2179" s="16">
        <v>0.31450256167200635</v>
      </c>
      <c r="E2179" s="17">
        <v>1.0076686956000305</v>
      </c>
      <c r="F2179" s="18">
        <f t="shared" si="200"/>
        <v>1.9012616898113781</v>
      </c>
      <c r="G2179" s="9">
        <v>4</v>
      </c>
      <c r="H2179" s="10">
        <v>0.21044460550687377</v>
      </c>
      <c r="I2179" s="11">
        <v>0.13212253348398514</v>
      </c>
      <c r="J2179" s="12">
        <f t="shared" si="199"/>
        <v>0.17203454880727231</v>
      </c>
    </row>
    <row r="2180" spans="1:10" ht="30" customHeight="1" x14ac:dyDescent="0.25">
      <c r="A2180" s="7" t="s">
        <v>5453</v>
      </c>
      <c r="B2180" s="8" t="s">
        <v>5454</v>
      </c>
      <c r="C2180" s="15">
        <v>2</v>
      </c>
      <c r="D2180" s="19" t="s">
        <v>26</v>
      </c>
      <c r="E2180" s="17">
        <v>6.787979823665434E-2</v>
      </c>
      <c r="F2180" s="18">
        <f t="shared" si="200"/>
        <v>0.12807509101255535</v>
      </c>
      <c r="G2180" s="9">
        <v>2</v>
      </c>
      <c r="H2180" s="13" t="s">
        <v>26</v>
      </c>
      <c r="I2180" s="11">
        <v>0.23951198183008787</v>
      </c>
      <c r="J2180" s="12">
        <f t="shared" si="199"/>
        <v>0.31186455967459359</v>
      </c>
    </row>
    <row r="2181" spans="1:10" ht="30" customHeight="1" x14ac:dyDescent="0.25">
      <c r="A2181" s="7" t="s">
        <v>1816</v>
      </c>
      <c r="B2181" s="8" t="s">
        <v>1817</v>
      </c>
      <c r="C2181" s="15">
        <v>12</v>
      </c>
      <c r="D2181" s="16">
        <v>0.15883964500033321</v>
      </c>
      <c r="E2181" s="17">
        <v>0.80824399619573184</v>
      </c>
      <c r="F2181" s="18">
        <f t="shared" si="200"/>
        <v>1.5249886720674184</v>
      </c>
      <c r="G2181" s="9">
        <v>1</v>
      </c>
      <c r="H2181" s="13" t="s">
        <v>26</v>
      </c>
      <c r="I2181" s="11">
        <v>-0.38664940252621466</v>
      </c>
      <c r="J2181" s="12">
        <f t="shared" si="199"/>
        <v>-0.5034497428726753</v>
      </c>
    </row>
    <row r="2182" spans="1:10" ht="30" customHeight="1" x14ac:dyDescent="0.25">
      <c r="A2182" s="7" t="s">
        <v>1697</v>
      </c>
      <c r="B2182" s="8" t="s">
        <v>1698</v>
      </c>
      <c r="C2182" s="15">
        <v>144</v>
      </c>
      <c r="D2182" s="16">
        <v>0.14292175478689562</v>
      </c>
      <c r="E2182" s="17">
        <v>0.27219089971646443</v>
      </c>
      <c r="F2182" s="18">
        <f t="shared" si="200"/>
        <v>0.51356773531408384</v>
      </c>
      <c r="G2182" s="9">
        <v>285</v>
      </c>
      <c r="H2182" s="10">
        <v>0.37846908501008281</v>
      </c>
      <c r="I2182" s="11">
        <v>0.18815293322445736</v>
      </c>
      <c r="J2182" s="12">
        <f t="shared" si="199"/>
        <v>0.24499079846934552</v>
      </c>
    </row>
    <row r="2183" spans="1:10" ht="30" customHeight="1" x14ac:dyDescent="0.25">
      <c r="A2183" s="7" t="s">
        <v>418</v>
      </c>
      <c r="B2183" s="8" t="s">
        <v>419</v>
      </c>
      <c r="C2183" s="15">
        <v>91</v>
      </c>
      <c r="D2183" s="16">
        <v>3.1985634325039931E-2</v>
      </c>
      <c r="E2183" s="17">
        <v>0.12555005814592998</v>
      </c>
      <c r="F2183" s="18">
        <f t="shared" si="200"/>
        <v>0.23688690216213204</v>
      </c>
      <c r="G2183" s="9">
        <v>30</v>
      </c>
      <c r="H2183" s="10">
        <v>0.69842104092493473</v>
      </c>
      <c r="I2183" s="11">
        <v>8.163585246361775E-2</v>
      </c>
      <c r="J2183" s="12">
        <f t="shared" si="199"/>
        <v>0.10629668289533561</v>
      </c>
    </row>
    <row r="2184" spans="1:10" ht="30" customHeight="1" x14ac:dyDescent="0.25">
      <c r="A2184" s="7" t="s">
        <v>1854</v>
      </c>
      <c r="B2184" s="8" t="s">
        <v>1855</v>
      </c>
      <c r="C2184" s="15">
        <v>29</v>
      </c>
      <c r="D2184" s="16">
        <v>0.16275279758251052</v>
      </c>
      <c r="E2184" s="17">
        <v>0.2534410514528162</v>
      </c>
      <c r="F2184" s="18">
        <f t="shared" si="200"/>
        <v>0.4781906631185211</v>
      </c>
      <c r="G2184" s="9">
        <v>32</v>
      </c>
      <c r="H2184" s="10">
        <v>0.37910123925736161</v>
      </c>
      <c r="I2184" s="11">
        <v>-0.10302918701850561</v>
      </c>
      <c r="J2184" s="12">
        <f t="shared" si="199"/>
        <v>-0.13415258726367918</v>
      </c>
    </row>
    <row r="2185" spans="1:10" ht="30" customHeight="1" x14ac:dyDescent="0.25">
      <c r="A2185" s="7" t="s">
        <v>1854</v>
      </c>
      <c r="B2185" s="8" t="s">
        <v>3265</v>
      </c>
      <c r="C2185" s="15">
        <v>47</v>
      </c>
      <c r="D2185" s="16">
        <v>0.404192242079425</v>
      </c>
      <c r="E2185" s="17">
        <v>0.19969885051726441</v>
      </c>
      <c r="F2185" s="18">
        <f t="shared" si="200"/>
        <v>0.37679028399483849</v>
      </c>
      <c r="G2185" s="9">
        <v>0</v>
      </c>
      <c r="H2185" s="13" t="s">
        <v>26</v>
      </c>
      <c r="I2185" s="13" t="s">
        <v>26</v>
      </c>
      <c r="J2185" s="14" t="s">
        <v>26</v>
      </c>
    </row>
    <row r="2186" spans="1:10" ht="30" customHeight="1" x14ac:dyDescent="0.25">
      <c r="A2186" s="7" t="s">
        <v>3245</v>
      </c>
      <c r="B2186" s="8" t="s">
        <v>3246</v>
      </c>
      <c r="C2186" s="15">
        <v>36</v>
      </c>
      <c r="D2186" s="16">
        <v>0.39982881904289502</v>
      </c>
      <c r="E2186" s="17">
        <v>0.1965450044749539</v>
      </c>
      <c r="F2186" s="18">
        <f t="shared" si="200"/>
        <v>0.37083963108481866</v>
      </c>
      <c r="G2186" s="9">
        <v>41</v>
      </c>
      <c r="H2186" s="10">
        <v>0.89957798340548645</v>
      </c>
      <c r="I2186" s="11">
        <v>-1.6953905517994906E-2</v>
      </c>
      <c r="J2186" s="12">
        <f t="shared" ref="J2186:J2193" si="201">I2186/0.768</f>
        <v>-2.2075397809889201E-2</v>
      </c>
    </row>
    <row r="2187" spans="1:10" ht="30" customHeight="1" x14ac:dyDescent="0.25">
      <c r="A2187" s="7" t="s">
        <v>2944</v>
      </c>
      <c r="B2187" s="8" t="s">
        <v>2945</v>
      </c>
      <c r="C2187" s="15">
        <v>116</v>
      </c>
      <c r="D2187" s="16">
        <v>0.33108279597116236</v>
      </c>
      <c r="E2187" s="17">
        <v>0.14736694782766321</v>
      </c>
      <c r="F2187" s="18">
        <f t="shared" si="200"/>
        <v>0.27805084495785509</v>
      </c>
      <c r="G2187" s="9">
        <v>27</v>
      </c>
      <c r="H2187" s="10">
        <v>0.66925603300331604</v>
      </c>
      <c r="I2187" s="11">
        <v>-0.12573388996281351</v>
      </c>
      <c r="J2187" s="12">
        <f t="shared" si="201"/>
        <v>-0.16371600255574675</v>
      </c>
    </row>
    <row r="2188" spans="1:10" ht="30" customHeight="1" x14ac:dyDescent="0.25">
      <c r="A2188" s="7" t="s">
        <v>1344</v>
      </c>
      <c r="B2188" s="8" t="s">
        <v>1345</v>
      </c>
      <c r="C2188" s="15">
        <v>84</v>
      </c>
      <c r="D2188" s="16">
        <v>0.10690513698445903</v>
      </c>
      <c r="E2188" s="17">
        <v>0.14971236482691416</v>
      </c>
      <c r="F2188" s="18">
        <f t="shared" si="200"/>
        <v>0.28247616005078141</v>
      </c>
      <c r="G2188" s="9">
        <v>44</v>
      </c>
      <c r="H2188" s="10">
        <v>0.85218048820798531</v>
      </c>
      <c r="I2188" s="11">
        <v>-2.5358422208000803E-2</v>
      </c>
      <c r="J2188" s="12">
        <f t="shared" si="201"/>
        <v>-3.3018778916667713E-2</v>
      </c>
    </row>
    <row r="2189" spans="1:10" ht="30" customHeight="1" x14ac:dyDescent="0.25">
      <c r="A2189" s="7" t="s">
        <v>2142</v>
      </c>
      <c r="B2189" s="8" t="s">
        <v>2143</v>
      </c>
      <c r="C2189" s="15">
        <v>233</v>
      </c>
      <c r="D2189" s="16">
        <v>0.20131209812752646</v>
      </c>
      <c r="E2189" s="17">
        <v>0.21043684664666365</v>
      </c>
      <c r="F2189" s="18">
        <f t="shared" si="200"/>
        <v>0.39705065405030876</v>
      </c>
      <c r="G2189" s="9">
        <v>236</v>
      </c>
      <c r="H2189" s="10">
        <v>0.49810055671882691</v>
      </c>
      <c r="I2189" s="11">
        <v>9.0879509835219932E-2</v>
      </c>
      <c r="J2189" s="12">
        <f t="shared" si="201"/>
        <v>0.11833269509794261</v>
      </c>
    </row>
    <row r="2190" spans="1:10" ht="30" customHeight="1" x14ac:dyDescent="0.25">
      <c r="A2190" s="7" t="s">
        <v>22</v>
      </c>
      <c r="B2190" s="8" t="s">
        <v>23</v>
      </c>
      <c r="C2190" s="15">
        <v>155</v>
      </c>
      <c r="D2190" s="16">
        <v>2.6194963364089816E-3</v>
      </c>
      <c r="E2190" s="17">
        <v>0.22127105495895613</v>
      </c>
      <c r="F2190" s="18">
        <f t="shared" si="200"/>
        <v>0.41749255652633233</v>
      </c>
      <c r="G2190" s="9">
        <v>47</v>
      </c>
      <c r="H2190" s="10">
        <v>0.22634703020957098</v>
      </c>
      <c r="I2190" s="11">
        <v>-0.61294627485661746</v>
      </c>
      <c r="J2190" s="12">
        <f t="shared" si="201"/>
        <v>-0.79810712871955392</v>
      </c>
    </row>
    <row r="2191" spans="1:10" ht="30" customHeight="1" x14ac:dyDescent="0.25">
      <c r="A2191" s="7" t="s">
        <v>1518</v>
      </c>
      <c r="B2191" s="8" t="s">
        <v>1519</v>
      </c>
      <c r="C2191" s="15">
        <v>120</v>
      </c>
      <c r="D2191" s="16">
        <v>0.12381578138424161</v>
      </c>
      <c r="E2191" s="17">
        <v>0.19214980037592588</v>
      </c>
      <c r="F2191" s="18">
        <f t="shared" si="200"/>
        <v>0.36254679316212429</v>
      </c>
      <c r="G2191" s="9">
        <v>130</v>
      </c>
      <c r="H2191" s="10">
        <v>0.76702693981957126</v>
      </c>
      <c r="I2191" s="11">
        <v>4.9201942714892588E-2</v>
      </c>
      <c r="J2191" s="12">
        <f t="shared" si="201"/>
        <v>6.4065029576683058E-2</v>
      </c>
    </row>
    <row r="2192" spans="1:10" ht="30" customHeight="1" x14ac:dyDescent="0.25">
      <c r="A2192" s="7" t="s">
        <v>1954</v>
      </c>
      <c r="B2192" s="8" t="s">
        <v>1955</v>
      </c>
      <c r="C2192" s="15">
        <v>791</v>
      </c>
      <c r="D2192" s="16">
        <v>0.17856469021713606</v>
      </c>
      <c r="E2192" s="17">
        <v>0.177696051574188</v>
      </c>
      <c r="F2192" s="18">
        <f t="shared" si="200"/>
        <v>0.33527556900790184</v>
      </c>
      <c r="G2192" s="9">
        <v>1613</v>
      </c>
      <c r="H2192" s="10">
        <v>0.50368922069930822</v>
      </c>
      <c r="I2192" s="11">
        <v>7.2662029976992379E-2</v>
      </c>
      <c r="J2192" s="12">
        <f t="shared" si="201"/>
        <v>9.4612018199208822E-2</v>
      </c>
    </row>
    <row r="2193" spans="1:10" ht="30" customHeight="1" x14ac:dyDescent="0.25">
      <c r="A2193" s="7" t="s">
        <v>5455</v>
      </c>
      <c r="B2193" s="8" t="s">
        <v>5456</v>
      </c>
      <c r="C2193" s="15">
        <v>3</v>
      </c>
      <c r="D2193" s="19" t="s">
        <v>26</v>
      </c>
      <c r="E2193" s="17">
        <v>0.57857875886616206</v>
      </c>
      <c r="F2193" s="18">
        <f t="shared" si="200"/>
        <v>1.0916580355965322</v>
      </c>
      <c r="G2193" s="9">
        <v>1</v>
      </c>
      <c r="H2193" s="13" t="s">
        <v>26</v>
      </c>
      <c r="I2193" s="11">
        <v>0.25681744108380039</v>
      </c>
      <c r="J2193" s="12">
        <f t="shared" si="201"/>
        <v>0.33439770974453176</v>
      </c>
    </row>
    <row r="2194" spans="1:10" ht="30" customHeight="1" x14ac:dyDescent="0.25">
      <c r="A2194" s="7" t="s">
        <v>224</v>
      </c>
      <c r="B2194" s="8" t="s">
        <v>225</v>
      </c>
      <c r="C2194" s="15">
        <v>7</v>
      </c>
      <c r="D2194" s="16">
        <v>1.6814175067398567E-2</v>
      </c>
      <c r="E2194" s="17">
        <v>0.76683915593524865</v>
      </c>
      <c r="F2194" s="18">
        <f t="shared" si="200"/>
        <v>1.4468663319532993</v>
      </c>
      <c r="G2194" s="9">
        <v>0</v>
      </c>
      <c r="H2194" s="13" t="s">
        <v>26</v>
      </c>
      <c r="I2194" s="13" t="s">
        <v>26</v>
      </c>
      <c r="J2194" s="14" t="s">
        <v>26</v>
      </c>
    </row>
    <row r="2195" spans="1:10" ht="30" customHeight="1" x14ac:dyDescent="0.25">
      <c r="A2195" s="7" t="s">
        <v>584</v>
      </c>
      <c r="B2195" s="8" t="s">
        <v>585</v>
      </c>
      <c r="C2195" s="15">
        <v>5</v>
      </c>
      <c r="D2195" s="16">
        <v>4.4294371792642263E-2</v>
      </c>
      <c r="E2195" s="17">
        <v>0.28313275214213268</v>
      </c>
      <c r="F2195" s="18">
        <f t="shared" si="200"/>
        <v>0.5342127398908163</v>
      </c>
      <c r="G2195" s="9">
        <v>0</v>
      </c>
      <c r="H2195" s="13" t="s">
        <v>26</v>
      </c>
      <c r="I2195" s="13" t="s">
        <v>26</v>
      </c>
      <c r="J2195" s="14" t="s">
        <v>26</v>
      </c>
    </row>
    <row r="2196" spans="1:10" ht="30" customHeight="1" x14ac:dyDescent="0.25">
      <c r="A2196" s="7" t="s">
        <v>3762</v>
      </c>
      <c r="B2196" s="8" t="s">
        <v>3763</v>
      </c>
      <c r="C2196" s="15">
        <v>5</v>
      </c>
      <c r="D2196" s="16">
        <v>0.53012123673140144</v>
      </c>
      <c r="E2196" s="17">
        <v>-0.31994808327496843</v>
      </c>
      <c r="F2196" s="18">
        <f t="shared" si="200"/>
        <v>-0.60367562882069514</v>
      </c>
      <c r="G2196" s="9">
        <v>0</v>
      </c>
      <c r="H2196" s="13" t="s">
        <v>26</v>
      </c>
      <c r="I2196" s="13" t="s">
        <v>26</v>
      </c>
      <c r="J2196" s="14" t="s">
        <v>26</v>
      </c>
    </row>
    <row r="2197" spans="1:10" ht="30" customHeight="1" x14ac:dyDescent="0.25">
      <c r="A2197" s="7" t="s">
        <v>5457</v>
      </c>
      <c r="B2197" s="8" t="s">
        <v>5458</v>
      </c>
      <c r="C2197" s="15">
        <v>8</v>
      </c>
      <c r="D2197" s="19" t="s">
        <v>26</v>
      </c>
      <c r="E2197" s="17">
        <v>-7.8994182449082784</v>
      </c>
      <c r="F2197" s="18">
        <f t="shared" si="200"/>
        <v>-14.904562726242034</v>
      </c>
      <c r="G2197" s="9">
        <v>14</v>
      </c>
      <c r="H2197" s="10">
        <v>1.6734197551974542E-2</v>
      </c>
      <c r="I2197" s="11">
        <v>-8.2726237238338101</v>
      </c>
      <c r="J2197" s="12">
        <f>I2197/0.768</f>
        <v>-10.771645473741939</v>
      </c>
    </row>
    <row r="2198" spans="1:10" ht="30" customHeight="1" x14ac:dyDescent="0.25">
      <c r="A2198" s="7" t="s">
        <v>3961</v>
      </c>
      <c r="B2198" s="8" t="s">
        <v>3962</v>
      </c>
      <c r="C2198" s="15">
        <v>47</v>
      </c>
      <c r="D2198" s="16">
        <v>0.58561020906807504</v>
      </c>
      <c r="E2198" s="17">
        <v>-1.9849217557722916</v>
      </c>
      <c r="F2198" s="18">
        <f t="shared" si="200"/>
        <v>-3.7451353882496066</v>
      </c>
      <c r="G2198" s="9">
        <v>86</v>
      </c>
      <c r="H2198" s="10">
        <v>0.82179285663066381</v>
      </c>
      <c r="I2198" s="11">
        <v>-0.85993256744304236</v>
      </c>
      <c r="J2198" s="12">
        <f>I2198/0.768</f>
        <v>-1.119703863858128</v>
      </c>
    </row>
    <row r="2199" spans="1:10" ht="30" customHeight="1" x14ac:dyDescent="0.25">
      <c r="A2199" s="7" t="s">
        <v>1683</v>
      </c>
      <c r="B2199" s="8" t="s">
        <v>1684</v>
      </c>
      <c r="C2199" s="15">
        <v>57</v>
      </c>
      <c r="D2199" s="16">
        <v>0.1419463790976937</v>
      </c>
      <c r="E2199" s="17">
        <v>0.27193311635645895</v>
      </c>
      <c r="F2199" s="18">
        <f t="shared" si="200"/>
        <v>0.51308135161596025</v>
      </c>
      <c r="G2199" s="9">
        <v>11</v>
      </c>
      <c r="H2199" s="10">
        <v>0.20463580945582771</v>
      </c>
      <c r="I2199" s="11">
        <v>0.2355574118225412</v>
      </c>
      <c r="J2199" s="12">
        <f>I2199/0.768</f>
        <v>0.30671537997726717</v>
      </c>
    </row>
    <row r="2200" spans="1:10" ht="30" customHeight="1" x14ac:dyDescent="0.25">
      <c r="A2200" s="7" t="s">
        <v>3671</v>
      </c>
      <c r="B2200" s="8" t="s">
        <v>3672</v>
      </c>
      <c r="C2200" s="15">
        <v>370</v>
      </c>
      <c r="D2200" s="16">
        <v>0.51188056478369259</v>
      </c>
      <c r="E2200" s="17">
        <v>3.8712735756221084E-2</v>
      </c>
      <c r="F2200" s="18">
        <f t="shared" si="200"/>
        <v>7.3042897653247327E-2</v>
      </c>
      <c r="G2200" s="9">
        <v>284</v>
      </c>
      <c r="H2200" s="10">
        <v>0.56004015922525119</v>
      </c>
      <c r="I2200" s="11">
        <v>-8.9555588326972635E-2</v>
      </c>
      <c r="J2200" s="12">
        <f>I2200/0.768</f>
        <v>-0.11660883896741228</v>
      </c>
    </row>
    <row r="2201" spans="1:10" ht="30" customHeight="1" x14ac:dyDescent="0.25">
      <c r="A2201" s="7" t="s">
        <v>2573</v>
      </c>
      <c r="B2201" s="8" t="s">
        <v>2574</v>
      </c>
      <c r="C2201" s="15">
        <v>6</v>
      </c>
      <c r="D2201" s="16">
        <v>0.26806483231594885</v>
      </c>
      <c r="E2201" s="17">
        <v>0.16303906804490617</v>
      </c>
      <c r="F2201" s="18">
        <f t="shared" si="200"/>
        <v>0.30762088310359653</v>
      </c>
      <c r="G2201" s="9">
        <v>0</v>
      </c>
      <c r="H2201" s="13" t="s">
        <v>26</v>
      </c>
      <c r="I2201" s="13" t="s">
        <v>26</v>
      </c>
      <c r="J2201" s="14" t="s">
        <v>26</v>
      </c>
    </row>
    <row r="2202" spans="1:10" ht="30" customHeight="1" x14ac:dyDescent="0.25">
      <c r="A2202" s="7" t="s">
        <v>2836</v>
      </c>
      <c r="B2202" s="8" t="s">
        <v>2837</v>
      </c>
      <c r="C2202" s="15">
        <v>21</v>
      </c>
      <c r="D2202" s="16">
        <v>0.31297468246598464</v>
      </c>
      <c r="E2202" s="17">
        <v>0.24301823231240061</v>
      </c>
      <c r="F2202" s="18">
        <f t="shared" si="200"/>
        <v>0.4585249666271709</v>
      </c>
      <c r="G2202" s="9">
        <v>4</v>
      </c>
      <c r="H2202" s="13" t="s">
        <v>26</v>
      </c>
      <c r="I2202" s="11">
        <v>0.17997616819163942</v>
      </c>
      <c r="J2202" s="12">
        <f>I2202/0.768</f>
        <v>0.2343439689995305</v>
      </c>
    </row>
    <row r="2203" spans="1:10" ht="30" customHeight="1" x14ac:dyDescent="0.25">
      <c r="A2203" s="7" t="s">
        <v>3586</v>
      </c>
      <c r="B2203" s="8" t="s">
        <v>3587</v>
      </c>
      <c r="C2203" s="15">
        <v>4</v>
      </c>
      <c r="D2203" s="16">
        <v>0.48066168293220884</v>
      </c>
      <c r="E2203" s="17">
        <v>0.16277691306195241</v>
      </c>
      <c r="F2203" s="18">
        <f t="shared" si="200"/>
        <v>0.30712625106028757</v>
      </c>
      <c r="G2203" s="9">
        <v>0</v>
      </c>
      <c r="H2203" s="13" t="s">
        <v>26</v>
      </c>
      <c r="I2203" s="13" t="s">
        <v>26</v>
      </c>
      <c r="J2203" s="14" t="s">
        <v>26</v>
      </c>
    </row>
    <row r="2204" spans="1:10" ht="30" customHeight="1" x14ac:dyDescent="0.25">
      <c r="A2204" s="7" t="s">
        <v>2589</v>
      </c>
      <c r="B2204" s="8" t="s">
        <v>2590</v>
      </c>
      <c r="C2204" s="15">
        <v>37</v>
      </c>
      <c r="D2204" s="16">
        <v>0.27079780391149527</v>
      </c>
      <c r="E2204" s="17">
        <v>0.30826484304293272</v>
      </c>
      <c r="F2204" s="18">
        <f t="shared" si="200"/>
        <v>0.58163177932628818</v>
      </c>
      <c r="G2204" s="9">
        <v>3</v>
      </c>
      <c r="H2204" s="10">
        <v>0.41082790354972154</v>
      </c>
      <c r="I2204" s="11">
        <v>0.95650496053193734</v>
      </c>
      <c r="J2204" s="12">
        <f t="shared" ref="J2204:J2210" si="202">I2204/0.768</f>
        <v>1.2454491673592933</v>
      </c>
    </row>
    <row r="2205" spans="1:10" ht="30" customHeight="1" x14ac:dyDescent="0.25">
      <c r="A2205" s="7" t="s">
        <v>2296</v>
      </c>
      <c r="B2205" s="8" t="s">
        <v>2297</v>
      </c>
      <c r="C2205" s="15">
        <v>26</v>
      </c>
      <c r="D2205" s="16">
        <v>0.23052641107271452</v>
      </c>
      <c r="E2205" s="17">
        <v>0.66976345645596103</v>
      </c>
      <c r="F2205" s="18">
        <f t="shared" si="200"/>
        <v>1.263704634822568</v>
      </c>
      <c r="G2205" s="9">
        <v>7</v>
      </c>
      <c r="H2205" s="10">
        <v>0.76323576401991644</v>
      </c>
      <c r="I2205" s="11">
        <v>-6.5932079534267898E-2</v>
      </c>
      <c r="J2205" s="12">
        <f t="shared" si="202"/>
        <v>-8.5849061893577994E-2</v>
      </c>
    </row>
    <row r="2206" spans="1:10" ht="30" customHeight="1" x14ac:dyDescent="0.25">
      <c r="A2206" s="7" t="s">
        <v>922</v>
      </c>
      <c r="B2206" s="8" t="s">
        <v>923</v>
      </c>
      <c r="C2206" s="15">
        <v>15</v>
      </c>
      <c r="D2206" s="16">
        <v>7.220026707199699E-2</v>
      </c>
      <c r="E2206" s="17">
        <v>0.30082173413547691</v>
      </c>
      <c r="F2206" s="18">
        <f t="shared" si="200"/>
        <v>0.5675881776141074</v>
      </c>
      <c r="G2206" s="9">
        <v>3</v>
      </c>
      <c r="H2206" s="10">
        <v>0.61156262168340936</v>
      </c>
      <c r="I2206" s="11">
        <v>0.16213252365719999</v>
      </c>
      <c r="J2206" s="12">
        <f t="shared" si="202"/>
        <v>0.21111005684531248</v>
      </c>
    </row>
    <row r="2207" spans="1:10" ht="30" customHeight="1" x14ac:dyDescent="0.25">
      <c r="A2207" s="7" t="s">
        <v>959</v>
      </c>
      <c r="B2207" s="8" t="s">
        <v>960</v>
      </c>
      <c r="C2207" s="15">
        <v>32</v>
      </c>
      <c r="D2207" s="16">
        <v>7.5376462131320002E-2</v>
      </c>
      <c r="E2207" s="17">
        <v>0.26118848667596306</v>
      </c>
      <c r="F2207" s="18">
        <f t="shared" si="200"/>
        <v>0.49280846542634538</v>
      </c>
      <c r="G2207" s="9">
        <v>5</v>
      </c>
      <c r="H2207" s="10">
        <v>0.72654713808526195</v>
      </c>
      <c r="I2207" s="11">
        <v>0.20600986553227754</v>
      </c>
      <c r="J2207" s="12">
        <f t="shared" si="202"/>
        <v>0.26824201241181972</v>
      </c>
    </row>
    <row r="2208" spans="1:10" ht="30" customHeight="1" x14ac:dyDescent="0.25">
      <c r="A2208" s="7" t="s">
        <v>2644</v>
      </c>
      <c r="B2208" s="8" t="s">
        <v>2645</v>
      </c>
      <c r="C2208" s="15">
        <v>23</v>
      </c>
      <c r="D2208" s="16">
        <v>0.28143592015708269</v>
      </c>
      <c r="E2208" s="17">
        <v>0.18103330983278934</v>
      </c>
      <c r="F2208" s="18">
        <f t="shared" si="200"/>
        <v>0.34157228270337608</v>
      </c>
      <c r="G2208" s="9">
        <v>4</v>
      </c>
      <c r="H2208" s="10">
        <v>6.6347038476874176E-2</v>
      </c>
      <c r="I2208" s="11">
        <v>0.31372792048679976</v>
      </c>
      <c r="J2208" s="12">
        <f t="shared" si="202"/>
        <v>0.40849989646718721</v>
      </c>
    </row>
    <row r="2209" spans="1:10" ht="30" customHeight="1" x14ac:dyDescent="0.25">
      <c r="A2209" s="7" t="s">
        <v>323</v>
      </c>
      <c r="B2209" s="8" t="s">
        <v>324</v>
      </c>
      <c r="C2209" s="15">
        <v>19</v>
      </c>
      <c r="D2209" s="16">
        <v>2.415644788480879E-2</v>
      </c>
      <c r="E2209" s="17">
        <v>0.35811879367564597</v>
      </c>
      <c r="F2209" s="18">
        <f t="shared" si="200"/>
        <v>0.67569583712386028</v>
      </c>
      <c r="G2209" s="9">
        <v>4</v>
      </c>
      <c r="H2209" s="10">
        <v>0.93383077061499775</v>
      </c>
      <c r="I2209" s="11">
        <v>2.9496319209578681E-2</v>
      </c>
      <c r="J2209" s="12">
        <f t="shared" si="202"/>
        <v>3.8406665637472241E-2</v>
      </c>
    </row>
    <row r="2210" spans="1:10" ht="30" customHeight="1" x14ac:dyDescent="0.25">
      <c r="A2210" s="7" t="s">
        <v>2020</v>
      </c>
      <c r="B2210" s="8" t="s">
        <v>2021</v>
      </c>
      <c r="C2210" s="15">
        <v>18</v>
      </c>
      <c r="D2210" s="16">
        <v>0.18473062953708885</v>
      </c>
      <c r="E2210" s="17">
        <v>0.2585964129378952</v>
      </c>
      <c r="F2210" s="18">
        <f t="shared" si="200"/>
        <v>0.48791776026017958</v>
      </c>
      <c r="G2210" s="9">
        <v>4</v>
      </c>
      <c r="H2210" s="10">
        <v>0.7562704962160578</v>
      </c>
      <c r="I2210" s="11">
        <v>5.910408709127931E-2</v>
      </c>
      <c r="J2210" s="12">
        <f t="shared" si="202"/>
        <v>7.6958446733436603E-2</v>
      </c>
    </row>
    <row r="2211" spans="1:10" ht="30" customHeight="1" x14ac:dyDescent="0.25">
      <c r="A2211" s="7" t="s">
        <v>1346</v>
      </c>
      <c r="B2211" s="8" t="s">
        <v>1347</v>
      </c>
      <c r="C2211" s="15">
        <v>15</v>
      </c>
      <c r="D2211" s="16">
        <v>0.10724382977811303</v>
      </c>
      <c r="E2211" s="17">
        <v>0.2763304659086378</v>
      </c>
      <c r="F2211" s="18">
        <f t="shared" si="200"/>
        <v>0.52137823756346757</v>
      </c>
      <c r="G2211" s="9">
        <v>0</v>
      </c>
      <c r="H2211" s="13" t="s">
        <v>26</v>
      </c>
      <c r="I2211" s="13" t="s">
        <v>26</v>
      </c>
      <c r="J2211" s="14" t="s">
        <v>26</v>
      </c>
    </row>
    <row r="2212" spans="1:10" ht="30" customHeight="1" x14ac:dyDescent="0.25">
      <c r="A2212" s="7" t="s">
        <v>2184</v>
      </c>
      <c r="B2212" s="8" t="s">
        <v>2185</v>
      </c>
      <c r="C2212" s="15">
        <v>30</v>
      </c>
      <c r="D2212" s="16">
        <v>0.20892965358954543</v>
      </c>
      <c r="E2212" s="17">
        <v>0.29585763643503454</v>
      </c>
      <c r="F2212" s="18">
        <f t="shared" si="200"/>
        <v>0.55822195553780096</v>
      </c>
      <c r="G2212" s="9">
        <v>4</v>
      </c>
      <c r="H2212" s="10">
        <v>0.64029343312809306</v>
      </c>
      <c r="I2212" s="11">
        <v>0.12896106681599484</v>
      </c>
      <c r="J2212" s="12">
        <f>I2212/0.768</f>
        <v>0.16791805574999327</v>
      </c>
    </row>
    <row r="2213" spans="1:10" ht="30" customHeight="1" x14ac:dyDescent="0.25">
      <c r="A2213" s="7" t="s">
        <v>2607</v>
      </c>
      <c r="B2213" s="8" t="s">
        <v>2608</v>
      </c>
      <c r="C2213" s="15">
        <v>8</v>
      </c>
      <c r="D2213" s="16">
        <v>0.27427313281830296</v>
      </c>
      <c r="E2213" s="17">
        <v>0.22911460495688515</v>
      </c>
      <c r="F2213" s="18">
        <f t="shared" si="200"/>
        <v>0.43229170746582102</v>
      </c>
      <c r="G2213" s="9">
        <v>3</v>
      </c>
      <c r="H2213" s="10">
        <v>0.49712999606165964</v>
      </c>
      <c r="I2213" s="11">
        <v>1.0908507298704764</v>
      </c>
      <c r="J2213" s="12">
        <f>I2213/0.768</f>
        <v>1.4203785545188494</v>
      </c>
    </row>
    <row r="2214" spans="1:10" ht="30" customHeight="1" x14ac:dyDescent="0.25">
      <c r="A2214" s="7" t="s">
        <v>5459</v>
      </c>
      <c r="B2214" s="8" t="s">
        <v>5460</v>
      </c>
      <c r="C2214" s="15">
        <v>3</v>
      </c>
      <c r="D2214" s="19" t="s">
        <v>26</v>
      </c>
      <c r="E2214" s="17">
        <v>0.3868569593096276</v>
      </c>
      <c r="F2214" s="18">
        <f t="shared" si="200"/>
        <v>0.72991879115024072</v>
      </c>
      <c r="G2214" s="9">
        <v>0</v>
      </c>
      <c r="H2214" s="13" t="s">
        <v>26</v>
      </c>
      <c r="I2214" s="13" t="s">
        <v>26</v>
      </c>
      <c r="J2214" s="14" t="s">
        <v>26</v>
      </c>
    </row>
    <row r="2215" spans="1:10" ht="30" customHeight="1" x14ac:dyDescent="0.25">
      <c r="A2215" s="7" t="s">
        <v>5991</v>
      </c>
      <c r="B2215" s="8" t="s">
        <v>5992</v>
      </c>
      <c r="C2215" s="15">
        <v>0</v>
      </c>
      <c r="D2215" s="19" t="s">
        <v>26</v>
      </c>
      <c r="E2215" s="19" t="s">
        <v>26</v>
      </c>
      <c r="F2215" s="20" t="s">
        <v>26</v>
      </c>
      <c r="G2215" s="9">
        <v>5</v>
      </c>
      <c r="H2215" s="10">
        <v>0.90677348899098353</v>
      </c>
      <c r="I2215" s="11">
        <v>0.11445612454383536</v>
      </c>
      <c r="J2215" s="12">
        <f>I2215/0.768</f>
        <v>0.1490314121664523</v>
      </c>
    </row>
    <row r="2216" spans="1:10" ht="30" customHeight="1" x14ac:dyDescent="0.25">
      <c r="A2216" s="7" t="s">
        <v>5461</v>
      </c>
      <c r="B2216" s="8" t="s">
        <v>5462</v>
      </c>
      <c r="C2216" s="15">
        <v>1</v>
      </c>
      <c r="D2216" s="19" t="s">
        <v>26</v>
      </c>
      <c r="E2216" s="17">
        <v>0.86239981244405195</v>
      </c>
      <c r="F2216" s="18">
        <f t="shared" ref="F2216:F2221" si="203">E2216/0.53</f>
        <v>1.6271694574416073</v>
      </c>
      <c r="G2216" s="9">
        <v>3</v>
      </c>
      <c r="H2216" s="13" t="s">
        <v>26</v>
      </c>
      <c r="I2216" s="11">
        <v>0.2765899591931657</v>
      </c>
      <c r="J2216" s="12">
        <f>I2216/0.768</f>
        <v>0.36014317603276785</v>
      </c>
    </row>
    <row r="2217" spans="1:10" ht="30" customHeight="1" x14ac:dyDescent="0.25">
      <c r="A2217" s="7" t="s">
        <v>3717</v>
      </c>
      <c r="B2217" s="8" t="s">
        <v>3718</v>
      </c>
      <c r="C2217" s="15">
        <v>3</v>
      </c>
      <c r="D2217" s="16">
        <v>0.52083780635357479</v>
      </c>
      <c r="E2217" s="17">
        <v>-0.50955973958560974</v>
      </c>
      <c r="F2217" s="18">
        <f t="shared" si="203"/>
        <v>-0.96143347091624476</v>
      </c>
      <c r="G2217" s="9">
        <v>0</v>
      </c>
      <c r="H2217" s="13" t="s">
        <v>26</v>
      </c>
      <c r="I2217" s="13" t="s">
        <v>26</v>
      </c>
      <c r="J2217" s="14" t="s">
        <v>26</v>
      </c>
    </row>
    <row r="2218" spans="1:10" ht="30" customHeight="1" x14ac:dyDescent="0.25">
      <c r="A2218" s="7" t="s">
        <v>2220</v>
      </c>
      <c r="B2218" s="8" t="s">
        <v>2221</v>
      </c>
      <c r="C2218" s="15">
        <v>2</v>
      </c>
      <c r="D2218" s="16">
        <v>0.21710361658251828</v>
      </c>
      <c r="E2218" s="17">
        <v>0.45800712668384636</v>
      </c>
      <c r="F2218" s="18">
        <f t="shared" si="203"/>
        <v>0.86416438996952138</v>
      </c>
      <c r="G2218" s="9">
        <v>19</v>
      </c>
      <c r="H2218" s="10">
        <v>0.3191816364485402</v>
      </c>
      <c r="I2218" s="11">
        <v>0.12587970803430679</v>
      </c>
      <c r="J2218" s="12">
        <f t="shared" ref="J2218:J2232" si="204">I2218/0.768</f>
        <v>0.16390586983633695</v>
      </c>
    </row>
    <row r="2219" spans="1:10" ht="30" customHeight="1" x14ac:dyDescent="0.25">
      <c r="A2219" s="7" t="s">
        <v>3859</v>
      </c>
      <c r="B2219" s="8" t="s">
        <v>3860</v>
      </c>
      <c r="C2219" s="15">
        <v>2</v>
      </c>
      <c r="D2219" s="16">
        <v>0.55696250053824725</v>
      </c>
      <c r="E2219" s="17">
        <v>-1.118575551641418</v>
      </c>
      <c r="F2219" s="18">
        <f t="shared" si="203"/>
        <v>-2.1105199087573925</v>
      </c>
      <c r="G2219" s="9">
        <v>1</v>
      </c>
      <c r="H2219" s="13" t="s">
        <v>26</v>
      </c>
      <c r="I2219" s="11">
        <v>-0.30637891071096301</v>
      </c>
      <c r="J2219" s="12">
        <f t="shared" si="204"/>
        <v>-0.3989308733215664</v>
      </c>
    </row>
    <row r="2220" spans="1:10" ht="30" customHeight="1" x14ac:dyDescent="0.25">
      <c r="A2220" s="7" t="s">
        <v>145</v>
      </c>
      <c r="B2220" s="8" t="s">
        <v>146</v>
      </c>
      <c r="C2220" s="15">
        <v>3</v>
      </c>
      <c r="D2220" s="16">
        <v>1.1998238741074923E-2</v>
      </c>
      <c r="E2220" s="17">
        <v>0.24357833269744233</v>
      </c>
      <c r="F2220" s="18">
        <f t="shared" si="203"/>
        <v>0.45958175980649496</v>
      </c>
      <c r="G2220" s="9">
        <v>7</v>
      </c>
      <c r="H2220" s="13" t="s">
        <v>26</v>
      </c>
      <c r="I2220" s="11">
        <v>0.14796577376026834</v>
      </c>
      <c r="J2220" s="12">
        <f t="shared" si="204"/>
        <v>0.19266376791701606</v>
      </c>
    </row>
    <row r="2221" spans="1:10" ht="30" customHeight="1" x14ac:dyDescent="0.25">
      <c r="A2221" s="7" t="s">
        <v>5463</v>
      </c>
      <c r="B2221" s="8" t="s">
        <v>5464</v>
      </c>
      <c r="C2221" s="15">
        <v>1</v>
      </c>
      <c r="D2221" s="19" t="s">
        <v>26</v>
      </c>
      <c r="E2221" s="17">
        <v>0.37302827422106044</v>
      </c>
      <c r="F2221" s="18">
        <f t="shared" si="203"/>
        <v>0.70382693249256678</v>
      </c>
      <c r="G2221" s="9">
        <v>7</v>
      </c>
      <c r="H2221" s="10">
        <v>0.5031482717098652</v>
      </c>
      <c r="I2221" s="11">
        <v>-0.24991897024539175</v>
      </c>
      <c r="J2221" s="12">
        <f t="shared" si="204"/>
        <v>-0.32541532584035382</v>
      </c>
    </row>
    <row r="2222" spans="1:10" ht="30" customHeight="1" x14ac:dyDescent="0.25">
      <c r="A2222" s="7" t="s">
        <v>5993</v>
      </c>
      <c r="B2222" s="8" t="s">
        <v>5994</v>
      </c>
      <c r="C2222" s="15">
        <v>0</v>
      </c>
      <c r="D2222" s="19" t="s">
        <v>26</v>
      </c>
      <c r="E2222" s="19" t="s">
        <v>26</v>
      </c>
      <c r="F2222" s="20" t="s">
        <v>26</v>
      </c>
      <c r="G2222" s="9">
        <v>5</v>
      </c>
      <c r="H2222" s="13" t="s">
        <v>26</v>
      </c>
      <c r="I2222" s="11">
        <v>8.7011371797189457E-2</v>
      </c>
      <c r="J2222" s="12">
        <f t="shared" si="204"/>
        <v>0.11329605702759044</v>
      </c>
    </row>
    <row r="2223" spans="1:10" ht="30" customHeight="1" x14ac:dyDescent="0.25">
      <c r="A2223" s="7" t="s">
        <v>5465</v>
      </c>
      <c r="B2223" s="8" t="s">
        <v>5466</v>
      </c>
      <c r="C2223" s="15">
        <v>2</v>
      </c>
      <c r="D2223" s="19" t="s">
        <v>26</v>
      </c>
      <c r="E2223" s="17">
        <v>0.20711633528537138</v>
      </c>
      <c r="F2223" s="18">
        <f>E2223/0.53</f>
        <v>0.39078553827428558</v>
      </c>
      <c r="G2223" s="9">
        <v>3</v>
      </c>
      <c r="H2223" s="10">
        <v>0.79809798608152815</v>
      </c>
      <c r="I2223" s="11">
        <v>-0.22160484077002776</v>
      </c>
      <c r="J2223" s="12">
        <f t="shared" si="204"/>
        <v>-0.2885479697526403</v>
      </c>
    </row>
    <row r="2224" spans="1:10" ht="30" customHeight="1" x14ac:dyDescent="0.25">
      <c r="A2224" s="7" t="s">
        <v>5995</v>
      </c>
      <c r="B2224" s="8" t="s">
        <v>5996</v>
      </c>
      <c r="C2224" s="15">
        <v>0</v>
      </c>
      <c r="D2224" s="19" t="s">
        <v>26</v>
      </c>
      <c r="E2224" s="19" t="s">
        <v>26</v>
      </c>
      <c r="F2224" s="20" t="s">
        <v>26</v>
      </c>
      <c r="G2224" s="9">
        <v>14</v>
      </c>
      <c r="H2224" s="13" t="s">
        <v>26</v>
      </c>
      <c r="I2224" s="11">
        <v>0.2091307656620556</v>
      </c>
      <c r="J2224" s="12">
        <f t="shared" si="204"/>
        <v>0.27230568445580156</v>
      </c>
    </row>
    <row r="2225" spans="1:10" ht="30" customHeight="1" x14ac:dyDescent="0.25">
      <c r="A2225" s="7" t="s">
        <v>5467</v>
      </c>
      <c r="B2225" s="8" t="s">
        <v>5468</v>
      </c>
      <c r="C2225" s="15">
        <v>1</v>
      </c>
      <c r="D2225" s="19" t="s">
        <v>26</v>
      </c>
      <c r="E2225" s="17">
        <v>0.52947250562282488</v>
      </c>
      <c r="F2225" s="18">
        <f>E2225/0.53</f>
        <v>0.99900472759023562</v>
      </c>
      <c r="G2225" s="9">
        <v>8</v>
      </c>
      <c r="H2225" s="10">
        <v>0.70775828485685799</v>
      </c>
      <c r="I2225" s="11">
        <v>-0.14156369855946827</v>
      </c>
      <c r="J2225" s="12">
        <f t="shared" si="204"/>
        <v>-0.18432773249930764</v>
      </c>
    </row>
    <row r="2226" spans="1:10" ht="30" customHeight="1" x14ac:dyDescent="0.25">
      <c r="A2226" s="7" t="s">
        <v>5469</v>
      </c>
      <c r="B2226" s="8" t="s">
        <v>5470</v>
      </c>
      <c r="C2226" s="15">
        <v>1</v>
      </c>
      <c r="D2226" s="19" t="s">
        <v>26</v>
      </c>
      <c r="E2226" s="17">
        <v>0.57269848792810496</v>
      </c>
      <c r="F2226" s="18">
        <f>E2226/0.53</f>
        <v>1.0805631847700092</v>
      </c>
      <c r="G2226" s="9">
        <v>4</v>
      </c>
      <c r="H2226" s="10">
        <v>0.55164975220938961</v>
      </c>
      <c r="I2226" s="11">
        <v>-0.40944517239371714</v>
      </c>
      <c r="J2226" s="12">
        <f t="shared" si="204"/>
        <v>-0.53313173488765253</v>
      </c>
    </row>
    <row r="2227" spans="1:10" ht="30" customHeight="1" x14ac:dyDescent="0.25">
      <c r="A2227" s="7" t="s">
        <v>5997</v>
      </c>
      <c r="B2227" s="8" t="s">
        <v>5998</v>
      </c>
      <c r="C2227" s="15">
        <v>0</v>
      </c>
      <c r="D2227" s="19" t="s">
        <v>26</v>
      </c>
      <c r="E2227" s="19" t="s">
        <v>26</v>
      </c>
      <c r="F2227" s="20" t="s">
        <v>26</v>
      </c>
      <c r="G2227" s="9">
        <v>3</v>
      </c>
      <c r="H2227" s="10">
        <v>0.19992966854168079</v>
      </c>
      <c r="I2227" s="11">
        <v>0.45021867148820272</v>
      </c>
      <c r="J2227" s="12">
        <f t="shared" si="204"/>
        <v>0.58622222850026395</v>
      </c>
    </row>
    <row r="2228" spans="1:10" ht="30" customHeight="1" x14ac:dyDescent="0.25">
      <c r="A2228" s="7" t="s">
        <v>2626</v>
      </c>
      <c r="B2228" s="8" t="s">
        <v>2627</v>
      </c>
      <c r="C2228" s="15">
        <v>223</v>
      </c>
      <c r="D2228" s="16">
        <v>0.28035474622272105</v>
      </c>
      <c r="E2228" s="17">
        <v>0.19643766886282257</v>
      </c>
      <c r="F2228" s="18">
        <f t="shared" ref="F2228:F2245" si="205">E2228/0.53</f>
        <v>0.37063711106192937</v>
      </c>
      <c r="G2228" s="9">
        <v>215</v>
      </c>
      <c r="H2228" s="10">
        <v>0.96005772510585874</v>
      </c>
      <c r="I2228" s="11">
        <v>9.9437251611128406E-3</v>
      </c>
      <c r="J2228" s="12">
        <f t="shared" si="204"/>
        <v>1.2947558803532344E-2</v>
      </c>
    </row>
    <row r="2229" spans="1:10" ht="30" customHeight="1" x14ac:dyDescent="0.25">
      <c r="A2229" s="7" t="s">
        <v>2056</v>
      </c>
      <c r="B2229" s="8" t="s">
        <v>2057</v>
      </c>
      <c r="C2229" s="15">
        <v>746</v>
      </c>
      <c r="D2229" s="16">
        <v>0.18986416041471749</v>
      </c>
      <c r="E2229" s="17">
        <v>0.17519195281453173</v>
      </c>
      <c r="F2229" s="18">
        <f t="shared" si="205"/>
        <v>0.33055085436704101</v>
      </c>
      <c r="G2229" s="9">
        <v>914</v>
      </c>
      <c r="H2229" s="10">
        <v>0.82996981473270171</v>
      </c>
      <c r="I2229" s="11">
        <v>2.7337911433247753E-2</v>
      </c>
      <c r="J2229" s="12">
        <f t="shared" si="204"/>
        <v>3.5596238845374675E-2</v>
      </c>
    </row>
    <row r="2230" spans="1:10" ht="30" customHeight="1" x14ac:dyDescent="0.25">
      <c r="A2230" s="7" t="s">
        <v>2242</v>
      </c>
      <c r="B2230" s="8" t="s">
        <v>2243</v>
      </c>
      <c r="C2230" s="15">
        <v>82</v>
      </c>
      <c r="D2230" s="16">
        <v>0.2198058225741584</v>
      </c>
      <c r="E2230" s="17">
        <v>0.23946223439328615</v>
      </c>
      <c r="F2230" s="18">
        <f t="shared" si="205"/>
        <v>0.4518155365911059</v>
      </c>
      <c r="G2230" s="9">
        <v>24</v>
      </c>
      <c r="H2230" s="10">
        <v>0.23896121058307401</v>
      </c>
      <c r="I2230" s="11">
        <v>5.2683059295991909E-2</v>
      </c>
      <c r="J2230" s="12">
        <f t="shared" si="204"/>
        <v>6.859773345832279E-2</v>
      </c>
    </row>
    <row r="2231" spans="1:10" ht="30" customHeight="1" x14ac:dyDescent="0.25">
      <c r="A2231" s="7" t="s">
        <v>2046</v>
      </c>
      <c r="B2231" s="8" t="s">
        <v>2047</v>
      </c>
      <c r="C2231" s="15">
        <v>190</v>
      </c>
      <c r="D2231" s="16">
        <v>0.18747936792432249</v>
      </c>
      <c r="E2231" s="17">
        <v>0.15715809432270492</v>
      </c>
      <c r="F2231" s="18">
        <f t="shared" si="205"/>
        <v>0.29652470626925453</v>
      </c>
      <c r="G2231" s="9">
        <v>142</v>
      </c>
      <c r="H2231" s="10">
        <v>0.88039826129443799</v>
      </c>
      <c r="I2231" s="11">
        <v>2.3131716836193566E-2</v>
      </c>
      <c r="J2231" s="12">
        <f t="shared" si="204"/>
        <v>3.0119422963793704E-2</v>
      </c>
    </row>
    <row r="2232" spans="1:10" ht="30" customHeight="1" x14ac:dyDescent="0.25">
      <c r="A2232" s="7" t="s">
        <v>5471</v>
      </c>
      <c r="B2232" s="8" t="s">
        <v>5472</v>
      </c>
      <c r="C2232" s="15">
        <v>4</v>
      </c>
      <c r="D2232" s="19" t="s">
        <v>26</v>
      </c>
      <c r="E2232" s="17">
        <v>-5.6947944802221782E-2</v>
      </c>
      <c r="F2232" s="18">
        <f t="shared" si="205"/>
        <v>-0.10744895245702223</v>
      </c>
      <c r="G2232" s="9">
        <v>3</v>
      </c>
      <c r="H2232" s="13" t="s">
        <v>26</v>
      </c>
      <c r="I2232" s="11">
        <v>5.0791248779378073E-2</v>
      </c>
      <c r="J2232" s="12">
        <f t="shared" si="204"/>
        <v>6.6134438514815194E-2</v>
      </c>
    </row>
    <row r="2233" spans="1:10" ht="30" customHeight="1" x14ac:dyDescent="0.25">
      <c r="A2233" s="7" t="s">
        <v>5473</v>
      </c>
      <c r="B2233" s="8" t="s">
        <v>5474</v>
      </c>
      <c r="C2233" s="15">
        <v>5</v>
      </c>
      <c r="D2233" s="19" t="s">
        <v>26</v>
      </c>
      <c r="E2233" s="17">
        <v>-0.1711887252360475</v>
      </c>
      <c r="F2233" s="18">
        <f t="shared" si="205"/>
        <v>-0.32299759478499529</v>
      </c>
      <c r="G2233" s="9">
        <v>0</v>
      </c>
      <c r="H2233" s="13" t="s">
        <v>26</v>
      </c>
      <c r="I2233" s="13" t="s">
        <v>26</v>
      </c>
      <c r="J2233" s="14" t="s">
        <v>26</v>
      </c>
    </row>
    <row r="2234" spans="1:10" ht="30" customHeight="1" x14ac:dyDescent="0.25">
      <c r="A2234" s="7" t="s">
        <v>1023</v>
      </c>
      <c r="B2234" s="8" t="s">
        <v>1024</v>
      </c>
      <c r="C2234" s="15">
        <v>31</v>
      </c>
      <c r="D2234" s="16">
        <v>7.8893008441120641E-2</v>
      </c>
      <c r="E2234" s="17">
        <v>0.50355469223591032</v>
      </c>
      <c r="F2234" s="18">
        <f t="shared" si="205"/>
        <v>0.95010319289794398</v>
      </c>
      <c r="G2234" s="9">
        <v>5</v>
      </c>
      <c r="H2234" s="13" t="s">
        <v>26</v>
      </c>
      <c r="I2234" s="11">
        <v>0.32223129211398222</v>
      </c>
      <c r="J2234" s="12">
        <f t="shared" ref="J2234:J2239" si="206">I2234/0.768</f>
        <v>0.41957199494008102</v>
      </c>
    </row>
    <row r="2235" spans="1:10" ht="30" customHeight="1" x14ac:dyDescent="0.25">
      <c r="A2235" s="7" t="s">
        <v>3475</v>
      </c>
      <c r="B2235" s="8" t="s">
        <v>3476</v>
      </c>
      <c r="C2235" s="15">
        <v>23</v>
      </c>
      <c r="D2235" s="16">
        <v>0.45134220004956793</v>
      </c>
      <c r="E2235" s="17">
        <v>0.19639542535754129</v>
      </c>
      <c r="F2235" s="18">
        <f t="shared" si="205"/>
        <v>0.37055740633498352</v>
      </c>
      <c r="G2235" s="9">
        <v>1</v>
      </c>
      <c r="H2235" s="13" t="s">
        <v>26</v>
      </c>
      <c r="I2235" s="11">
        <v>0.69221711082285631</v>
      </c>
      <c r="J2235" s="12">
        <f t="shared" si="206"/>
        <v>0.90132436305059416</v>
      </c>
    </row>
    <row r="2236" spans="1:10" ht="30" customHeight="1" x14ac:dyDescent="0.25">
      <c r="A2236" s="7" t="s">
        <v>4628</v>
      </c>
      <c r="B2236" s="8" t="s">
        <v>4629</v>
      </c>
      <c r="C2236" s="15">
        <v>9</v>
      </c>
      <c r="D2236" s="16">
        <v>0.82242318930741176</v>
      </c>
      <c r="E2236" s="17">
        <v>-5.0877959902320545E-2</v>
      </c>
      <c r="F2236" s="18">
        <f t="shared" si="205"/>
        <v>-9.5996150759095358E-2</v>
      </c>
      <c r="G2236" s="9">
        <v>6</v>
      </c>
      <c r="H2236" s="10">
        <v>0.74240962469974014</v>
      </c>
      <c r="I2236" s="11">
        <v>-7.4150495548134535E-2</v>
      </c>
      <c r="J2236" s="12">
        <f t="shared" si="206"/>
        <v>-9.6550124411633506E-2</v>
      </c>
    </row>
    <row r="2237" spans="1:10" ht="30" customHeight="1" x14ac:dyDescent="0.25">
      <c r="A2237" s="7" t="s">
        <v>3725</v>
      </c>
      <c r="B2237" s="8" t="s">
        <v>3726</v>
      </c>
      <c r="C2237" s="15">
        <v>3</v>
      </c>
      <c r="D2237" s="16">
        <v>0.52233536557451066</v>
      </c>
      <c r="E2237" s="17">
        <v>0.27218266059985985</v>
      </c>
      <c r="F2237" s="18">
        <f t="shared" si="205"/>
        <v>0.51355218981105633</v>
      </c>
      <c r="G2237" s="9">
        <v>1</v>
      </c>
      <c r="H2237" s="13" t="s">
        <v>26</v>
      </c>
      <c r="I2237" s="11">
        <v>0.31299666216808614</v>
      </c>
      <c r="J2237" s="12">
        <f t="shared" si="206"/>
        <v>0.40754773719802884</v>
      </c>
    </row>
    <row r="2238" spans="1:10" ht="30" customHeight="1" x14ac:dyDescent="0.25">
      <c r="A2238" s="7" t="s">
        <v>4198</v>
      </c>
      <c r="B2238" s="8" t="s">
        <v>4199</v>
      </c>
      <c r="C2238" s="15">
        <v>9</v>
      </c>
      <c r="D2238" s="16">
        <v>0.66668997687664711</v>
      </c>
      <c r="E2238" s="17">
        <v>0.5359042656983779</v>
      </c>
      <c r="F2238" s="18">
        <f t="shared" si="205"/>
        <v>1.0111401239592035</v>
      </c>
      <c r="G2238" s="9">
        <v>1</v>
      </c>
      <c r="H2238" s="13" t="s">
        <v>26</v>
      </c>
      <c r="I2238" s="11">
        <v>0.20190982860751594</v>
      </c>
      <c r="J2238" s="12">
        <f t="shared" si="206"/>
        <v>0.26290342266603639</v>
      </c>
    </row>
    <row r="2239" spans="1:10" ht="30" customHeight="1" x14ac:dyDescent="0.25">
      <c r="A2239" s="7" t="s">
        <v>2226</v>
      </c>
      <c r="B2239" s="8" t="s">
        <v>2227</v>
      </c>
      <c r="C2239" s="15">
        <v>13</v>
      </c>
      <c r="D2239" s="16">
        <v>0.21863738917908473</v>
      </c>
      <c r="E2239" s="17">
        <v>0.36908660448763292</v>
      </c>
      <c r="F2239" s="18">
        <f t="shared" si="205"/>
        <v>0.69638981978798664</v>
      </c>
      <c r="G2239" s="9">
        <v>10</v>
      </c>
      <c r="H2239" s="10">
        <v>0.86968134013501341</v>
      </c>
      <c r="I2239" s="11">
        <v>-8.0239281112429117E-2</v>
      </c>
      <c r="J2239" s="12">
        <f t="shared" si="206"/>
        <v>-0.10447823061514208</v>
      </c>
    </row>
    <row r="2240" spans="1:10" ht="30" customHeight="1" x14ac:dyDescent="0.25">
      <c r="A2240" s="7" t="s">
        <v>4378</v>
      </c>
      <c r="B2240" s="8" t="s">
        <v>4379</v>
      </c>
      <c r="C2240" s="15">
        <v>6</v>
      </c>
      <c r="D2240" s="16">
        <v>0.73202435783056641</v>
      </c>
      <c r="E2240" s="17">
        <v>-5.4833218014930657E-2</v>
      </c>
      <c r="F2240" s="18">
        <f t="shared" si="205"/>
        <v>-0.1034589019149635</v>
      </c>
      <c r="G2240" s="9">
        <v>0</v>
      </c>
      <c r="H2240" s="13" t="s">
        <v>26</v>
      </c>
      <c r="I2240" s="13" t="s">
        <v>26</v>
      </c>
      <c r="J2240" s="14" t="s">
        <v>26</v>
      </c>
    </row>
    <row r="2241" spans="1:10" ht="30" customHeight="1" x14ac:dyDescent="0.25">
      <c r="A2241" s="7" t="s">
        <v>4764</v>
      </c>
      <c r="B2241" s="8" t="s">
        <v>4765</v>
      </c>
      <c r="C2241" s="15">
        <v>26</v>
      </c>
      <c r="D2241" s="16">
        <v>0.87584495838106524</v>
      </c>
      <c r="E2241" s="17">
        <v>2.066489576646352E-2</v>
      </c>
      <c r="F2241" s="18">
        <f t="shared" si="205"/>
        <v>3.8990369370685889E-2</v>
      </c>
      <c r="G2241" s="9">
        <v>7</v>
      </c>
      <c r="H2241" s="10">
        <v>0.59477873962170369</v>
      </c>
      <c r="I2241" s="11">
        <v>-0.19952128871491626</v>
      </c>
      <c r="J2241" s="12">
        <f>I2241/0.768</f>
        <v>-0.25979334468088056</v>
      </c>
    </row>
    <row r="2242" spans="1:10" ht="30" customHeight="1" x14ac:dyDescent="0.25">
      <c r="A2242" s="7" t="s">
        <v>2664</v>
      </c>
      <c r="B2242" s="8" t="s">
        <v>2665</v>
      </c>
      <c r="C2242" s="15">
        <v>273</v>
      </c>
      <c r="D2242" s="16">
        <v>0.28335745169620286</v>
      </c>
      <c r="E2242" s="17">
        <v>0.19849087555496828</v>
      </c>
      <c r="F2242" s="18">
        <f t="shared" si="205"/>
        <v>0.37451108595277033</v>
      </c>
      <c r="G2242" s="9">
        <v>159</v>
      </c>
      <c r="H2242" s="10">
        <v>0.30176206057523985</v>
      </c>
      <c r="I2242" s="11">
        <v>0.19872049000616707</v>
      </c>
      <c r="J2242" s="12">
        <f>I2242/0.768</f>
        <v>0.25875063802886339</v>
      </c>
    </row>
    <row r="2243" spans="1:10" ht="30" customHeight="1" x14ac:dyDescent="0.25">
      <c r="A2243" s="7" t="s">
        <v>2664</v>
      </c>
      <c r="B2243" s="8" t="s">
        <v>5475</v>
      </c>
      <c r="C2243" s="15">
        <v>15</v>
      </c>
      <c r="D2243" s="19" t="s">
        <v>26</v>
      </c>
      <c r="E2243" s="17">
        <v>0.20759645957523429</v>
      </c>
      <c r="F2243" s="18">
        <f t="shared" si="205"/>
        <v>0.39169143316081939</v>
      </c>
      <c r="G2243" s="9">
        <v>0</v>
      </c>
      <c r="H2243" s="13" t="s">
        <v>26</v>
      </c>
      <c r="I2243" s="13" t="s">
        <v>26</v>
      </c>
      <c r="J2243" s="14" t="s">
        <v>26</v>
      </c>
    </row>
    <row r="2244" spans="1:10" ht="30" customHeight="1" x14ac:dyDescent="0.25">
      <c r="A2244" s="7" t="s">
        <v>721</v>
      </c>
      <c r="B2244" s="8" t="s">
        <v>722</v>
      </c>
      <c r="C2244" s="15">
        <v>19</v>
      </c>
      <c r="D2244" s="16">
        <v>5.7422980701177712E-2</v>
      </c>
      <c r="E2244" s="17">
        <v>0.11842409859414145</v>
      </c>
      <c r="F2244" s="18">
        <f t="shared" si="205"/>
        <v>0.22344169546064424</v>
      </c>
      <c r="G2244" s="9">
        <v>2</v>
      </c>
      <c r="H2244" s="10">
        <v>0.77218461710752906</v>
      </c>
      <c r="I2244" s="11">
        <v>4.4838265811552501E-2</v>
      </c>
      <c r="J2244" s="12">
        <f>I2244/0.768</f>
        <v>5.838315860879232E-2</v>
      </c>
    </row>
    <row r="2245" spans="1:10" ht="30" customHeight="1" x14ac:dyDescent="0.25">
      <c r="A2245" s="7" t="s">
        <v>2640</v>
      </c>
      <c r="B2245" s="8" t="s">
        <v>2641</v>
      </c>
      <c r="C2245" s="15">
        <v>34</v>
      </c>
      <c r="D2245" s="16">
        <v>0.28130057742376691</v>
      </c>
      <c r="E2245" s="17">
        <v>0.10884308091562511</v>
      </c>
      <c r="F2245" s="18">
        <f t="shared" si="205"/>
        <v>0.20536430361438698</v>
      </c>
      <c r="G2245" s="9">
        <v>11</v>
      </c>
      <c r="H2245" s="10">
        <v>0.79099645825812681</v>
      </c>
      <c r="I2245" s="11">
        <v>1.5447863552375327E-2</v>
      </c>
      <c r="J2245" s="12">
        <f>I2245/0.768</f>
        <v>2.0114405667155374E-2</v>
      </c>
    </row>
    <row r="2246" spans="1:10" ht="30" customHeight="1" x14ac:dyDescent="0.25">
      <c r="A2246" s="7" t="s">
        <v>5999</v>
      </c>
      <c r="B2246" s="8" t="s">
        <v>6000</v>
      </c>
      <c r="C2246" s="15">
        <v>0</v>
      </c>
      <c r="D2246" s="19" t="s">
        <v>26</v>
      </c>
      <c r="E2246" s="19" t="s">
        <v>26</v>
      </c>
      <c r="F2246" s="20" t="s">
        <v>26</v>
      </c>
      <c r="G2246" s="9">
        <v>12</v>
      </c>
      <c r="H2246" s="10">
        <v>0.33471807618369276</v>
      </c>
      <c r="I2246" s="11">
        <v>0.21466955995952303</v>
      </c>
      <c r="J2246" s="12">
        <f>I2246/0.768</f>
        <v>0.27951765619729563</v>
      </c>
    </row>
    <row r="2247" spans="1:10" ht="30" customHeight="1" x14ac:dyDescent="0.25">
      <c r="A2247" s="7" t="s">
        <v>3655</v>
      </c>
      <c r="B2247" s="8" t="s">
        <v>3656</v>
      </c>
      <c r="C2247" s="15">
        <v>16</v>
      </c>
      <c r="D2247" s="16">
        <v>0.5099257630270686</v>
      </c>
      <c r="E2247" s="17">
        <v>4.7404218260420655E-2</v>
      </c>
      <c r="F2247" s="18">
        <f>E2247/0.53</f>
        <v>8.9441921246076708E-2</v>
      </c>
      <c r="G2247" s="9">
        <v>185</v>
      </c>
      <c r="H2247" s="10">
        <v>0.10224293691113337</v>
      </c>
      <c r="I2247" s="11">
        <v>0.1515575757282058</v>
      </c>
      <c r="J2247" s="12">
        <f>I2247/0.768</f>
        <v>0.1973405933961013</v>
      </c>
    </row>
    <row r="2248" spans="1:10" ht="30" customHeight="1" x14ac:dyDescent="0.25">
      <c r="A2248" s="7" t="s">
        <v>1948</v>
      </c>
      <c r="B2248" s="8" t="s">
        <v>1949</v>
      </c>
      <c r="C2248" s="15">
        <v>38</v>
      </c>
      <c r="D2248" s="16">
        <v>0.17738625042905065</v>
      </c>
      <c r="E2248" s="17">
        <v>0.13639885647995972</v>
      </c>
      <c r="F2248" s="18">
        <f>E2248/0.53</f>
        <v>0.25735633298105609</v>
      </c>
      <c r="G2248" s="9">
        <v>0</v>
      </c>
      <c r="H2248" s="13" t="s">
        <v>26</v>
      </c>
      <c r="I2248" s="13" t="s">
        <v>26</v>
      </c>
      <c r="J2248" s="14" t="s">
        <v>26</v>
      </c>
    </row>
    <row r="2249" spans="1:10" ht="30" customHeight="1" x14ac:dyDescent="0.25">
      <c r="A2249" s="7" t="s">
        <v>1388</v>
      </c>
      <c r="B2249" s="8" t="s">
        <v>1389</v>
      </c>
      <c r="C2249" s="15">
        <v>111</v>
      </c>
      <c r="D2249" s="16">
        <v>0.11077780841572774</v>
      </c>
      <c r="E2249" s="17">
        <v>0.19870912444282304</v>
      </c>
      <c r="F2249" s="18">
        <f>E2249/0.53</f>
        <v>0.37492287630721327</v>
      </c>
      <c r="G2249" s="9">
        <v>77</v>
      </c>
      <c r="H2249" s="10">
        <v>0.30129042693771335</v>
      </c>
      <c r="I2249" s="11">
        <v>0.1096356941264975</v>
      </c>
      <c r="J2249" s="12">
        <f t="shared" ref="J2249:J2255" si="207">I2249/0.768</f>
        <v>0.14275481006054361</v>
      </c>
    </row>
    <row r="2250" spans="1:10" ht="30" customHeight="1" x14ac:dyDescent="0.25">
      <c r="A2250" s="7" t="s">
        <v>6001</v>
      </c>
      <c r="B2250" s="8" t="s">
        <v>6002</v>
      </c>
      <c r="C2250" s="15">
        <v>0</v>
      </c>
      <c r="D2250" s="19" t="s">
        <v>26</v>
      </c>
      <c r="E2250" s="19" t="s">
        <v>26</v>
      </c>
      <c r="F2250" s="20" t="s">
        <v>26</v>
      </c>
      <c r="G2250" s="9">
        <v>4</v>
      </c>
      <c r="H2250" s="10">
        <v>0.26459258309749012</v>
      </c>
      <c r="I2250" s="11">
        <v>-0.51282513268256069</v>
      </c>
      <c r="J2250" s="12">
        <f t="shared" si="207"/>
        <v>-0.66774105818041751</v>
      </c>
    </row>
    <row r="2251" spans="1:10" ht="30" customHeight="1" x14ac:dyDescent="0.25">
      <c r="A2251" s="7" t="s">
        <v>2330</v>
      </c>
      <c r="B2251" s="8" t="s">
        <v>2331</v>
      </c>
      <c r="C2251" s="15">
        <v>41</v>
      </c>
      <c r="D2251" s="16">
        <v>0.23479486486081483</v>
      </c>
      <c r="E2251" s="17">
        <v>0.15634427693450684</v>
      </c>
      <c r="F2251" s="18">
        <f t="shared" ref="F2251:F2284" si="208">E2251/0.53</f>
        <v>0.29498920176322041</v>
      </c>
      <c r="G2251" s="9">
        <v>1</v>
      </c>
      <c r="H2251" s="13" t="s">
        <v>26</v>
      </c>
      <c r="I2251" s="11">
        <v>-0.35683092749781081</v>
      </c>
      <c r="J2251" s="12">
        <f t="shared" si="207"/>
        <v>-0.46462360351277449</v>
      </c>
    </row>
    <row r="2252" spans="1:10" ht="30" customHeight="1" x14ac:dyDescent="0.25">
      <c r="A2252" s="7" t="s">
        <v>1739</v>
      </c>
      <c r="B2252" s="8" t="s">
        <v>1740</v>
      </c>
      <c r="C2252" s="15">
        <v>30</v>
      </c>
      <c r="D2252" s="16">
        <v>0.15016759537061791</v>
      </c>
      <c r="E2252" s="17">
        <v>-0.18406941894270115</v>
      </c>
      <c r="F2252" s="18">
        <f t="shared" si="208"/>
        <v>-0.34730079045792667</v>
      </c>
      <c r="G2252" s="9">
        <v>59</v>
      </c>
      <c r="H2252" s="10">
        <v>0.51631850410722413</v>
      </c>
      <c r="I2252" s="11">
        <v>-0.13538885872439088</v>
      </c>
      <c r="J2252" s="12">
        <f t="shared" si="207"/>
        <v>-0.17628757646405063</v>
      </c>
    </row>
    <row r="2253" spans="1:10" ht="30" customHeight="1" x14ac:dyDescent="0.25">
      <c r="A2253" s="7" t="s">
        <v>4016</v>
      </c>
      <c r="B2253" s="8" t="s">
        <v>4017</v>
      </c>
      <c r="C2253" s="15">
        <v>46</v>
      </c>
      <c r="D2253" s="16">
        <v>0.60431973218036183</v>
      </c>
      <c r="E2253" s="17">
        <v>7.6511285159729533E-2</v>
      </c>
      <c r="F2253" s="18">
        <f t="shared" si="208"/>
        <v>0.14436091539571611</v>
      </c>
      <c r="G2253" s="9">
        <v>56</v>
      </c>
      <c r="H2253" s="10">
        <v>0.81830214624058528</v>
      </c>
      <c r="I2253" s="11">
        <v>-3.767103574229045E-2</v>
      </c>
      <c r="J2253" s="12">
        <f t="shared" si="207"/>
        <v>-4.9050827789440692E-2</v>
      </c>
    </row>
    <row r="2254" spans="1:10" ht="30" customHeight="1" x14ac:dyDescent="0.25">
      <c r="A2254" s="7" t="s">
        <v>5476</v>
      </c>
      <c r="B2254" s="8" t="s">
        <v>5477</v>
      </c>
      <c r="C2254" s="15">
        <v>14</v>
      </c>
      <c r="D2254" s="19" t="s">
        <v>26</v>
      </c>
      <c r="E2254" s="17">
        <v>0.71789473604370624</v>
      </c>
      <c r="F2254" s="18">
        <f t="shared" si="208"/>
        <v>1.3545183698937853</v>
      </c>
      <c r="G2254" s="9">
        <v>11</v>
      </c>
      <c r="H2254" s="10">
        <v>0.24467624790015652</v>
      </c>
      <c r="I2254" s="11">
        <v>0.40909110934619125</v>
      </c>
      <c r="J2254" s="12">
        <f t="shared" si="207"/>
        <v>0.53267071529451981</v>
      </c>
    </row>
    <row r="2255" spans="1:10" ht="30" customHeight="1" x14ac:dyDescent="0.25">
      <c r="A2255" s="7" t="s">
        <v>3986</v>
      </c>
      <c r="B2255" s="8" t="s">
        <v>3987</v>
      </c>
      <c r="C2255" s="15">
        <v>24</v>
      </c>
      <c r="D2255" s="16">
        <v>0.59596288367805217</v>
      </c>
      <c r="E2255" s="17">
        <v>-0.15927853863389507</v>
      </c>
      <c r="F2255" s="18">
        <f t="shared" si="208"/>
        <v>-0.30052554459225483</v>
      </c>
      <c r="G2255" s="9">
        <v>7</v>
      </c>
      <c r="H2255" s="13" t="s">
        <v>26</v>
      </c>
      <c r="I2255" s="11">
        <v>0.35329858934051256</v>
      </c>
      <c r="J2255" s="12">
        <f t="shared" si="207"/>
        <v>0.46002420487045903</v>
      </c>
    </row>
    <row r="2256" spans="1:10" ht="30" customHeight="1" x14ac:dyDescent="0.25">
      <c r="A2256" s="7" t="s">
        <v>3455</v>
      </c>
      <c r="B2256" s="8" t="s">
        <v>3456</v>
      </c>
      <c r="C2256" s="15">
        <v>4</v>
      </c>
      <c r="D2256" s="16">
        <v>0.444998460542749</v>
      </c>
      <c r="E2256" s="17">
        <v>0.50461351599628679</v>
      </c>
      <c r="F2256" s="18">
        <f t="shared" si="208"/>
        <v>0.95210097357789958</v>
      </c>
      <c r="G2256" s="9">
        <v>0</v>
      </c>
      <c r="H2256" s="13" t="s">
        <v>26</v>
      </c>
      <c r="I2256" s="13" t="s">
        <v>26</v>
      </c>
      <c r="J2256" s="14" t="s">
        <v>26</v>
      </c>
    </row>
    <row r="2257" spans="1:10" ht="30" customHeight="1" x14ac:dyDescent="0.25">
      <c r="A2257" s="7" t="s">
        <v>2208</v>
      </c>
      <c r="B2257" s="8" t="s">
        <v>2209</v>
      </c>
      <c r="C2257" s="15">
        <v>11</v>
      </c>
      <c r="D2257" s="16">
        <v>0.21418569072913862</v>
      </c>
      <c r="E2257" s="17">
        <v>0.14604414442710872</v>
      </c>
      <c r="F2257" s="18">
        <f t="shared" si="208"/>
        <v>0.27555498948511081</v>
      </c>
      <c r="G2257" s="9">
        <v>5</v>
      </c>
      <c r="H2257" s="10">
        <v>0.5849883455365803</v>
      </c>
      <c r="I2257" s="11">
        <v>0.12413420700458139</v>
      </c>
      <c r="J2257" s="12">
        <f t="shared" ref="J2257:J2264" si="209">I2257/0.768</f>
        <v>0.16163308203721535</v>
      </c>
    </row>
    <row r="2258" spans="1:10" ht="30" customHeight="1" x14ac:dyDescent="0.25">
      <c r="A2258" s="7" t="s">
        <v>2830</v>
      </c>
      <c r="B2258" s="8" t="s">
        <v>2831</v>
      </c>
      <c r="C2258" s="15">
        <v>38</v>
      </c>
      <c r="D2258" s="16">
        <v>0.31167682717830458</v>
      </c>
      <c r="E2258" s="17">
        <v>9.7681497748909371E-2</v>
      </c>
      <c r="F2258" s="18">
        <f t="shared" si="208"/>
        <v>0.18430471273379126</v>
      </c>
      <c r="G2258" s="9">
        <v>24</v>
      </c>
      <c r="H2258" s="10">
        <v>0.35676057545655149</v>
      </c>
      <c r="I2258" s="11">
        <v>-0.12471054619694473</v>
      </c>
      <c r="J2258" s="12">
        <f t="shared" si="209"/>
        <v>-0.16238352369393844</v>
      </c>
    </row>
    <row r="2259" spans="1:10" ht="30" customHeight="1" x14ac:dyDescent="0.25">
      <c r="A2259" s="7" t="s">
        <v>4598</v>
      </c>
      <c r="B2259" s="8" t="s">
        <v>4599</v>
      </c>
      <c r="C2259" s="15">
        <v>13</v>
      </c>
      <c r="D2259" s="16">
        <v>0.81491301708375929</v>
      </c>
      <c r="E2259" s="17">
        <v>4.0241267397129153E-2</v>
      </c>
      <c r="F2259" s="18">
        <f t="shared" si="208"/>
        <v>7.5926919617224808E-2</v>
      </c>
      <c r="G2259" s="9">
        <v>7</v>
      </c>
      <c r="H2259" s="10">
        <v>0.63403675086249622</v>
      </c>
      <c r="I2259" s="11">
        <v>-0.14270392323356812</v>
      </c>
      <c r="J2259" s="12">
        <f t="shared" si="209"/>
        <v>-0.1858124000437085</v>
      </c>
    </row>
    <row r="2260" spans="1:10" ht="30" customHeight="1" x14ac:dyDescent="0.25">
      <c r="A2260" s="7" t="s">
        <v>4953</v>
      </c>
      <c r="B2260" s="8" t="s">
        <v>4954</v>
      </c>
      <c r="C2260" s="15">
        <v>35</v>
      </c>
      <c r="D2260" s="16">
        <v>0.9679580239888671</v>
      </c>
      <c r="E2260" s="17">
        <v>-4.998877222818064E-3</v>
      </c>
      <c r="F2260" s="18">
        <f t="shared" si="208"/>
        <v>-9.4318438166378568E-3</v>
      </c>
      <c r="G2260" s="9">
        <v>48</v>
      </c>
      <c r="H2260" s="10">
        <v>0.66000685146440996</v>
      </c>
      <c r="I2260" s="11">
        <v>-9.2889068531673336E-2</v>
      </c>
      <c r="J2260" s="12">
        <f t="shared" si="209"/>
        <v>-0.12094930798394965</v>
      </c>
    </row>
    <row r="2261" spans="1:10" ht="30" customHeight="1" x14ac:dyDescent="0.25">
      <c r="A2261" s="7" t="s">
        <v>4652</v>
      </c>
      <c r="B2261" s="8" t="s">
        <v>4653</v>
      </c>
      <c r="C2261" s="15">
        <v>20</v>
      </c>
      <c r="D2261" s="16">
        <v>0.83211449607884691</v>
      </c>
      <c r="E2261" s="17">
        <v>-4.5031034914936201E-2</v>
      </c>
      <c r="F2261" s="18">
        <f t="shared" si="208"/>
        <v>-8.4964216820634333E-2</v>
      </c>
      <c r="G2261" s="9">
        <v>4</v>
      </c>
      <c r="H2261" s="10">
        <v>0.5316628096246514</v>
      </c>
      <c r="I2261" s="11">
        <v>-0.29666392336357555</v>
      </c>
      <c r="J2261" s="12">
        <f t="shared" si="209"/>
        <v>-0.38628115021298898</v>
      </c>
    </row>
    <row r="2262" spans="1:10" ht="30" customHeight="1" x14ac:dyDescent="0.25">
      <c r="A2262" s="7" t="s">
        <v>416</v>
      </c>
      <c r="B2262" s="8" t="s">
        <v>417</v>
      </c>
      <c r="C2262" s="15">
        <v>13</v>
      </c>
      <c r="D2262" s="16">
        <v>3.1904103677200327E-2</v>
      </c>
      <c r="E2262" s="17">
        <v>0.30714077151034225</v>
      </c>
      <c r="F2262" s="18">
        <f t="shared" si="208"/>
        <v>0.57951088964215514</v>
      </c>
      <c r="G2262" s="9">
        <v>11</v>
      </c>
      <c r="H2262" s="10">
        <v>0.36391971193697625</v>
      </c>
      <c r="I2262" s="11">
        <v>0.3316746961807987</v>
      </c>
      <c r="J2262" s="12">
        <f t="shared" si="209"/>
        <v>0.43186809398541498</v>
      </c>
    </row>
    <row r="2263" spans="1:10" ht="30" customHeight="1" x14ac:dyDescent="0.25">
      <c r="A2263" s="7" t="s">
        <v>4642</v>
      </c>
      <c r="B2263" s="8" t="s">
        <v>4643</v>
      </c>
      <c r="C2263" s="15">
        <v>21</v>
      </c>
      <c r="D2263" s="16">
        <v>0.82699698139535582</v>
      </c>
      <c r="E2263" s="17">
        <v>-7.1305460760929015E-2</v>
      </c>
      <c r="F2263" s="18">
        <f t="shared" si="208"/>
        <v>-0.13453860520930003</v>
      </c>
      <c r="G2263" s="9">
        <v>12</v>
      </c>
      <c r="H2263" s="10">
        <v>0.94549689065165299</v>
      </c>
      <c r="I2263" s="11">
        <v>-2.825842249876161E-2</v>
      </c>
      <c r="J2263" s="12">
        <f t="shared" si="209"/>
        <v>-3.6794820961929181E-2</v>
      </c>
    </row>
    <row r="2264" spans="1:10" ht="30" customHeight="1" x14ac:dyDescent="0.25">
      <c r="A2264" s="7" t="s">
        <v>424</v>
      </c>
      <c r="B2264" s="8" t="s">
        <v>425</v>
      </c>
      <c r="C2264" s="15">
        <v>44</v>
      </c>
      <c r="D2264" s="16">
        <v>3.2249304038845281E-2</v>
      </c>
      <c r="E2264" s="17">
        <v>0.35826467115270733</v>
      </c>
      <c r="F2264" s="18">
        <f t="shared" si="208"/>
        <v>0.67597107764661757</v>
      </c>
      <c r="G2264" s="9">
        <v>29</v>
      </c>
      <c r="H2264" s="10">
        <v>0.94786237543467722</v>
      </c>
      <c r="I2264" s="11">
        <v>1.8605209733918882E-2</v>
      </c>
      <c r="J2264" s="12">
        <f t="shared" si="209"/>
        <v>2.4225533507706877E-2</v>
      </c>
    </row>
    <row r="2265" spans="1:10" ht="30" customHeight="1" x14ac:dyDescent="0.25">
      <c r="A2265" s="7" t="s">
        <v>5478</v>
      </c>
      <c r="B2265" s="8" t="s">
        <v>5479</v>
      </c>
      <c r="C2265" s="15">
        <v>4</v>
      </c>
      <c r="D2265" s="19" t="s">
        <v>26</v>
      </c>
      <c r="E2265" s="17">
        <v>0.10264487752380387</v>
      </c>
      <c r="F2265" s="18">
        <f t="shared" si="208"/>
        <v>0.19366958023359221</v>
      </c>
      <c r="G2265" s="9">
        <v>0</v>
      </c>
      <c r="H2265" s="13" t="s">
        <v>26</v>
      </c>
      <c r="I2265" s="13" t="s">
        <v>26</v>
      </c>
      <c r="J2265" s="14" t="s">
        <v>26</v>
      </c>
    </row>
    <row r="2266" spans="1:10" ht="30" customHeight="1" x14ac:dyDescent="0.25">
      <c r="A2266" s="7" t="s">
        <v>4787</v>
      </c>
      <c r="B2266" s="8" t="s">
        <v>4788</v>
      </c>
      <c r="C2266" s="15">
        <v>47</v>
      </c>
      <c r="D2266" s="16">
        <v>0.8877488966430469</v>
      </c>
      <c r="E2266" s="17">
        <v>1.3729975861159363E-2</v>
      </c>
      <c r="F2266" s="18">
        <f t="shared" si="208"/>
        <v>2.5905614832376155E-2</v>
      </c>
      <c r="G2266" s="9">
        <v>36</v>
      </c>
      <c r="H2266" s="10">
        <v>0.82127868898564738</v>
      </c>
      <c r="I2266" s="11">
        <v>-2.6669031375671514E-2</v>
      </c>
      <c r="J2266" s="12">
        <f t="shared" ref="J2266:J2274" si="210">I2266/0.768</f>
        <v>-3.4725301270405615E-2</v>
      </c>
    </row>
    <row r="2267" spans="1:10" ht="30" customHeight="1" x14ac:dyDescent="0.25">
      <c r="A2267" s="7" t="s">
        <v>4917</v>
      </c>
      <c r="B2267" s="8" t="s">
        <v>4918</v>
      </c>
      <c r="C2267" s="15">
        <v>33</v>
      </c>
      <c r="D2267" s="16">
        <v>0.94638118162113938</v>
      </c>
      <c r="E2267" s="17">
        <v>8.6149014430249495E-3</v>
      </c>
      <c r="F2267" s="18">
        <f t="shared" si="208"/>
        <v>1.6254531024575376E-2</v>
      </c>
      <c r="G2267" s="9">
        <v>22</v>
      </c>
      <c r="H2267" s="10">
        <v>0.29084171837647094</v>
      </c>
      <c r="I2267" s="11">
        <v>0.10829848889215449</v>
      </c>
      <c r="J2267" s="12">
        <f t="shared" si="210"/>
        <v>0.1410136574116595</v>
      </c>
    </row>
    <row r="2268" spans="1:10" ht="30" customHeight="1" x14ac:dyDescent="0.25">
      <c r="A2268" s="7" t="s">
        <v>4335</v>
      </c>
      <c r="B2268" s="8" t="s">
        <v>4336</v>
      </c>
      <c r="C2268" s="15">
        <v>104</v>
      </c>
      <c r="D2268" s="16">
        <v>0.7147660324365529</v>
      </c>
      <c r="E2268" s="17">
        <v>-5.2678655994217387E-2</v>
      </c>
      <c r="F2268" s="18">
        <f t="shared" si="208"/>
        <v>-9.9393690555127145E-2</v>
      </c>
      <c r="G2268" s="9">
        <v>68</v>
      </c>
      <c r="H2268" s="10">
        <v>0.94800120922036835</v>
      </c>
      <c r="I2268" s="11">
        <v>6.0851705859753065E-3</v>
      </c>
      <c r="J2268" s="12">
        <f t="shared" si="210"/>
        <v>7.9233992004886806E-3</v>
      </c>
    </row>
    <row r="2269" spans="1:10" ht="30" customHeight="1" x14ac:dyDescent="0.25">
      <c r="A2269" s="7" t="s">
        <v>4295</v>
      </c>
      <c r="B2269" s="8" t="s">
        <v>4296</v>
      </c>
      <c r="C2269" s="15">
        <v>19</v>
      </c>
      <c r="D2269" s="16">
        <v>0.70458153319306982</v>
      </c>
      <c r="E2269" s="17">
        <v>3.556168129347697E-2</v>
      </c>
      <c r="F2269" s="18">
        <f t="shared" si="208"/>
        <v>6.7097511874484844E-2</v>
      </c>
      <c r="G2269" s="9">
        <v>15</v>
      </c>
      <c r="H2269" s="10">
        <v>0.46858900794234459</v>
      </c>
      <c r="I2269" s="11">
        <v>0.10040015849616495</v>
      </c>
      <c r="J2269" s="12">
        <f t="shared" si="210"/>
        <v>0.13072937304188142</v>
      </c>
    </row>
    <row r="2270" spans="1:10" ht="30" customHeight="1" x14ac:dyDescent="0.25">
      <c r="A2270" s="7" t="s">
        <v>4218</v>
      </c>
      <c r="B2270" s="8" t="s">
        <v>4219</v>
      </c>
      <c r="C2270" s="15">
        <v>42</v>
      </c>
      <c r="D2270" s="16">
        <v>0.673335990682282</v>
      </c>
      <c r="E2270" s="17">
        <v>6.0822772401765555E-2</v>
      </c>
      <c r="F2270" s="18">
        <f t="shared" si="208"/>
        <v>0.11475994792785953</v>
      </c>
      <c r="G2270" s="9">
        <v>37</v>
      </c>
      <c r="H2270" s="10">
        <v>0.81424311116085768</v>
      </c>
      <c r="I2270" s="11">
        <v>-4.1121702131476569E-2</v>
      </c>
      <c r="J2270" s="12">
        <f t="shared" si="210"/>
        <v>-5.3543882983693447E-2</v>
      </c>
    </row>
    <row r="2271" spans="1:10" ht="30" customHeight="1" x14ac:dyDescent="0.25">
      <c r="A2271" s="7" t="s">
        <v>4802</v>
      </c>
      <c r="B2271" s="8" t="s">
        <v>4803</v>
      </c>
      <c r="C2271" s="15">
        <v>49</v>
      </c>
      <c r="D2271" s="16">
        <v>0.90005386561237921</v>
      </c>
      <c r="E2271" s="17">
        <v>1.4240403129522608E-2</v>
      </c>
      <c r="F2271" s="18">
        <f t="shared" si="208"/>
        <v>2.6868685150042655E-2</v>
      </c>
      <c r="G2271" s="9">
        <v>38</v>
      </c>
      <c r="H2271" s="10">
        <v>0.89392906245829673</v>
      </c>
      <c r="I2271" s="11">
        <v>1.7079549521510213E-2</v>
      </c>
      <c r="J2271" s="12">
        <f t="shared" si="210"/>
        <v>2.2238996772799755E-2</v>
      </c>
    </row>
    <row r="2272" spans="1:10" ht="30" customHeight="1" x14ac:dyDescent="0.25">
      <c r="A2272" s="7" t="s">
        <v>3111</v>
      </c>
      <c r="B2272" s="8" t="s">
        <v>3112</v>
      </c>
      <c r="C2272" s="15">
        <v>15</v>
      </c>
      <c r="D2272" s="16">
        <v>0.36725611658047452</v>
      </c>
      <c r="E2272" s="17">
        <v>0.20168702562735463</v>
      </c>
      <c r="F2272" s="18">
        <f t="shared" si="208"/>
        <v>0.38054155778746157</v>
      </c>
      <c r="G2272" s="9">
        <v>7</v>
      </c>
      <c r="H2272" s="10">
        <v>0.70300328042707161</v>
      </c>
      <c r="I2272" s="11">
        <v>4.4250703742722247E-2</v>
      </c>
      <c r="J2272" s="12">
        <f t="shared" si="210"/>
        <v>5.7618103831669591E-2</v>
      </c>
    </row>
    <row r="2273" spans="1:10" ht="30" customHeight="1" x14ac:dyDescent="0.25">
      <c r="A2273" s="7" t="s">
        <v>520</v>
      </c>
      <c r="B2273" s="8" t="s">
        <v>521</v>
      </c>
      <c r="C2273" s="15">
        <v>25</v>
      </c>
      <c r="D2273" s="16">
        <v>4.0770939116112834E-2</v>
      </c>
      <c r="E2273" s="17">
        <v>0.20075096726547967</v>
      </c>
      <c r="F2273" s="18">
        <f t="shared" si="208"/>
        <v>0.3787754099348673</v>
      </c>
      <c r="G2273" s="9">
        <v>15</v>
      </c>
      <c r="H2273" s="10">
        <v>8.3592473842091286E-2</v>
      </c>
      <c r="I2273" s="11">
        <v>0.35791527280646113</v>
      </c>
      <c r="J2273" s="12">
        <f t="shared" si="210"/>
        <v>0.46603551146674627</v>
      </c>
    </row>
    <row r="2274" spans="1:10" ht="30" customHeight="1" x14ac:dyDescent="0.25">
      <c r="A2274" s="7" t="s">
        <v>631</v>
      </c>
      <c r="B2274" s="8" t="s">
        <v>632</v>
      </c>
      <c r="C2274" s="15">
        <v>135</v>
      </c>
      <c r="D2274" s="16">
        <v>4.9224434111965365E-2</v>
      </c>
      <c r="E2274" s="17">
        <v>0.55342718895457443</v>
      </c>
      <c r="F2274" s="18">
        <f t="shared" si="208"/>
        <v>1.0442022433105178</v>
      </c>
      <c r="G2274" s="9">
        <v>162</v>
      </c>
      <c r="H2274" s="10">
        <v>0.10744616078753118</v>
      </c>
      <c r="I2274" s="11">
        <v>0.30421626837163357</v>
      </c>
      <c r="J2274" s="12">
        <f t="shared" si="210"/>
        <v>0.39611493277556453</v>
      </c>
    </row>
    <row r="2275" spans="1:10" ht="30" customHeight="1" x14ac:dyDescent="0.25">
      <c r="A2275" s="7" t="s">
        <v>3381</v>
      </c>
      <c r="B2275" s="8" t="s">
        <v>3382</v>
      </c>
      <c r="C2275" s="15">
        <v>4</v>
      </c>
      <c r="D2275" s="16">
        <v>0.42608535583363066</v>
      </c>
      <c r="E2275" s="17">
        <v>0.14804872706018896</v>
      </c>
      <c r="F2275" s="18">
        <f t="shared" si="208"/>
        <v>0.27933722086828106</v>
      </c>
      <c r="G2275" s="9">
        <v>0</v>
      </c>
      <c r="H2275" s="13" t="s">
        <v>26</v>
      </c>
      <c r="I2275" s="13" t="s">
        <v>26</v>
      </c>
      <c r="J2275" s="14" t="s">
        <v>26</v>
      </c>
    </row>
    <row r="2276" spans="1:10" ht="30" customHeight="1" x14ac:dyDescent="0.25">
      <c r="A2276" s="7" t="s">
        <v>635</v>
      </c>
      <c r="B2276" s="8" t="s">
        <v>636</v>
      </c>
      <c r="C2276" s="15">
        <v>163</v>
      </c>
      <c r="D2276" s="16">
        <v>4.9715779302587325E-2</v>
      </c>
      <c r="E2276" s="17">
        <v>0.71483016048624359</v>
      </c>
      <c r="F2276" s="18">
        <f t="shared" si="208"/>
        <v>1.348736151860837</v>
      </c>
      <c r="G2276" s="9">
        <v>15</v>
      </c>
      <c r="H2276" s="10">
        <v>0.24882020735455262</v>
      </c>
      <c r="I2276" s="11">
        <v>0.40087828063402831</v>
      </c>
      <c r="J2276" s="12">
        <f>I2276/0.768</f>
        <v>0.52197692790889105</v>
      </c>
    </row>
    <row r="2277" spans="1:10" ht="30" customHeight="1" x14ac:dyDescent="0.25">
      <c r="A2277" s="7" t="s">
        <v>2326</v>
      </c>
      <c r="B2277" s="8" t="s">
        <v>2327</v>
      </c>
      <c r="C2277" s="15">
        <v>99</v>
      </c>
      <c r="D2277" s="16">
        <v>0.23436444517891492</v>
      </c>
      <c r="E2277" s="17">
        <v>0.11498275564932658</v>
      </c>
      <c r="F2277" s="18">
        <f t="shared" si="208"/>
        <v>0.21694859556476712</v>
      </c>
      <c r="G2277" s="9">
        <v>120</v>
      </c>
      <c r="H2277" s="10">
        <v>0.41653712825618738</v>
      </c>
      <c r="I2277" s="11">
        <v>9.5231246990493623E-2</v>
      </c>
      <c r="J2277" s="12">
        <f>I2277/0.768</f>
        <v>0.12399901951887191</v>
      </c>
    </row>
    <row r="2278" spans="1:10" ht="30" customHeight="1" x14ac:dyDescent="0.25">
      <c r="A2278" s="7" t="s">
        <v>480</v>
      </c>
      <c r="B2278" s="8" t="s">
        <v>481</v>
      </c>
      <c r="C2278" s="15">
        <v>9</v>
      </c>
      <c r="D2278" s="16">
        <v>3.7848878657458604E-2</v>
      </c>
      <c r="E2278" s="17">
        <v>0.77783315335353931</v>
      </c>
      <c r="F2278" s="18">
        <f t="shared" si="208"/>
        <v>1.4676097233085648</v>
      </c>
      <c r="G2278" s="9">
        <v>0</v>
      </c>
      <c r="H2278" s="13" t="s">
        <v>26</v>
      </c>
      <c r="I2278" s="13" t="s">
        <v>26</v>
      </c>
      <c r="J2278" s="14" t="s">
        <v>26</v>
      </c>
    </row>
    <row r="2279" spans="1:10" ht="30" customHeight="1" x14ac:dyDescent="0.25">
      <c r="A2279" s="7" t="s">
        <v>3590</v>
      </c>
      <c r="B2279" s="8" t="s">
        <v>3591</v>
      </c>
      <c r="C2279" s="15">
        <v>27</v>
      </c>
      <c r="D2279" s="16">
        <v>0.48079736533789241</v>
      </c>
      <c r="E2279" s="17">
        <v>-0.12447313691577298</v>
      </c>
      <c r="F2279" s="18">
        <f t="shared" si="208"/>
        <v>-0.23485497531277921</v>
      </c>
      <c r="G2279" s="9">
        <v>13</v>
      </c>
      <c r="H2279" s="10">
        <v>0.68356628868189528</v>
      </c>
      <c r="I2279" s="11">
        <v>-9.5467172033536579E-2</v>
      </c>
      <c r="J2279" s="12">
        <f>I2279/0.768</f>
        <v>-0.12430621358533409</v>
      </c>
    </row>
    <row r="2280" spans="1:10" ht="30" customHeight="1" x14ac:dyDescent="0.25">
      <c r="A2280" s="7" t="s">
        <v>1944</v>
      </c>
      <c r="B2280" s="8" t="s">
        <v>1945</v>
      </c>
      <c r="C2280" s="15">
        <v>34</v>
      </c>
      <c r="D2280" s="16">
        <v>0.17703441397702438</v>
      </c>
      <c r="E2280" s="17">
        <v>-0.27379723765230635</v>
      </c>
      <c r="F2280" s="18">
        <f t="shared" si="208"/>
        <v>-0.51659856160812512</v>
      </c>
      <c r="G2280" s="9">
        <v>13</v>
      </c>
      <c r="H2280" s="10">
        <v>0.53238271800329973</v>
      </c>
      <c r="I2280" s="11">
        <v>-0.28894127736272601</v>
      </c>
      <c r="J2280" s="12">
        <f>I2280/0.768</f>
        <v>-0.3762256215660495</v>
      </c>
    </row>
    <row r="2281" spans="1:10" ht="30" customHeight="1" x14ac:dyDescent="0.25">
      <c r="A2281" s="7" t="s">
        <v>554</v>
      </c>
      <c r="B2281" s="8" t="s">
        <v>555</v>
      </c>
      <c r="C2281" s="15">
        <v>15</v>
      </c>
      <c r="D2281" s="16">
        <v>4.2370995604998379E-2</v>
      </c>
      <c r="E2281" s="17">
        <v>0.57718999654156866</v>
      </c>
      <c r="F2281" s="18">
        <f t="shared" si="208"/>
        <v>1.0890377293237143</v>
      </c>
      <c r="G2281" s="9">
        <v>0</v>
      </c>
      <c r="H2281" s="13" t="s">
        <v>26</v>
      </c>
      <c r="I2281" s="13" t="s">
        <v>26</v>
      </c>
      <c r="J2281" s="14" t="s">
        <v>26</v>
      </c>
    </row>
    <row r="2282" spans="1:10" ht="30" customHeight="1" x14ac:dyDescent="0.25">
      <c r="A2282" s="7" t="s">
        <v>4384</v>
      </c>
      <c r="B2282" s="8" t="s">
        <v>4385</v>
      </c>
      <c r="C2282" s="15">
        <v>166</v>
      </c>
      <c r="D2282" s="16">
        <v>0.73297287937062872</v>
      </c>
      <c r="E2282" s="17">
        <v>-5.3989668910662925E-2</v>
      </c>
      <c r="F2282" s="18">
        <f t="shared" si="208"/>
        <v>-0.10186729983143948</v>
      </c>
      <c r="G2282" s="9">
        <v>406</v>
      </c>
      <c r="H2282" s="10">
        <v>0.74991074292439985</v>
      </c>
      <c r="I2282" s="11">
        <v>4.69080830145579E-2</v>
      </c>
      <c r="J2282" s="12">
        <f t="shared" ref="J2282:J2288" si="211">I2282/0.768</f>
        <v>6.1078233091872262E-2</v>
      </c>
    </row>
    <row r="2283" spans="1:10" ht="30" customHeight="1" x14ac:dyDescent="0.25">
      <c r="A2283" s="7" t="s">
        <v>3020</v>
      </c>
      <c r="B2283" s="8" t="s">
        <v>3021</v>
      </c>
      <c r="C2283" s="15">
        <v>15</v>
      </c>
      <c r="D2283" s="16">
        <v>0.34603656525854232</v>
      </c>
      <c r="E2283" s="17">
        <v>0.1874799116338409</v>
      </c>
      <c r="F2283" s="18">
        <f t="shared" si="208"/>
        <v>0.35373568232800168</v>
      </c>
      <c r="G2283" s="9">
        <v>8</v>
      </c>
      <c r="H2283" s="10">
        <v>0.93547722801281574</v>
      </c>
      <c r="I2283" s="11">
        <v>2.4432584309778904E-2</v>
      </c>
      <c r="J2283" s="12">
        <f t="shared" si="211"/>
        <v>3.1813260820024614E-2</v>
      </c>
    </row>
    <row r="2284" spans="1:10" ht="30" customHeight="1" x14ac:dyDescent="0.25">
      <c r="A2284" s="7" t="s">
        <v>406</v>
      </c>
      <c r="B2284" s="8" t="s">
        <v>407</v>
      </c>
      <c r="C2284" s="15">
        <v>416</v>
      </c>
      <c r="D2284" s="16">
        <v>3.1031456005892511E-2</v>
      </c>
      <c r="E2284" s="17">
        <v>0.49585535049993851</v>
      </c>
      <c r="F2284" s="18">
        <f t="shared" si="208"/>
        <v>0.93557613301875187</v>
      </c>
      <c r="G2284" s="9">
        <v>385</v>
      </c>
      <c r="H2284" s="10">
        <v>0.69613035030899106</v>
      </c>
      <c r="I2284" s="11">
        <v>5.3885348276299462E-2</v>
      </c>
      <c r="J2284" s="12">
        <f t="shared" si="211"/>
        <v>7.0163213901431584E-2</v>
      </c>
    </row>
    <row r="2285" spans="1:10" ht="30" customHeight="1" x14ac:dyDescent="0.25">
      <c r="A2285" s="7" t="s">
        <v>6003</v>
      </c>
      <c r="B2285" s="8" t="s">
        <v>6004</v>
      </c>
      <c r="C2285" s="15">
        <v>0</v>
      </c>
      <c r="D2285" s="19" t="s">
        <v>26</v>
      </c>
      <c r="E2285" s="19" t="s">
        <v>26</v>
      </c>
      <c r="F2285" s="20" t="s">
        <v>26</v>
      </c>
      <c r="G2285" s="9">
        <v>9</v>
      </c>
      <c r="H2285" s="10">
        <v>0.80266469214198477</v>
      </c>
      <c r="I2285" s="11">
        <v>-7.4318514474032357E-2</v>
      </c>
      <c r="J2285" s="12">
        <f t="shared" si="211"/>
        <v>-9.6768899054729629E-2</v>
      </c>
    </row>
    <row r="2286" spans="1:10" ht="30" customHeight="1" x14ac:dyDescent="0.25">
      <c r="A2286" s="7" t="s">
        <v>311</v>
      </c>
      <c r="B2286" s="8" t="s">
        <v>312</v>
      </c>
      <c r="C2286" s="15">
        <v>36</v>
      </c>
      <c r="D2286" s="16">
        <v>2.3528041155977671E-2</v>
      </c>
      <c r="E2286" s="17">
        <v>0.87322494172458553</v>
      </c>
      <c r="F2286" s="18">
        <f t="shared" ref="F2286:F2297" si="212">E2286/0.53</f>
        <v>1.6475942296690291</v>
      </c>
      <c r="G2286" s="9">
        <v>8</v>
      </c>
      <c r="H2286" s="10">
        <v>1.7337877070779813E-3</v>
      </c>
      <c r="I2286" s="11">
        <v>0.60208477243454606</v>
      </c>
      <c r="J2286" s="12">
        <f t="shared" si="211"/>
        <v>0.78396454744081512</v>
      </c>
    </row>
    <row r="2287" spans="1:10" ht="30" customHeight="1" x14ac:dyDescent="0.25">
      <c r="A2287" s="7" t="s">
        <v>163</v>
      </c>
      <c r="B2287" s="8" t="s">
        <v>164</v>
      </c>
      <c r="C2287" s="15">
        <v>35</v>
      </c>
      <c r="D2287" s="16">
        <v>1.3648240115385409E-2</v>
      </c>
      <c r="E2287" s="17">
        <v>-0.47418650606958873</v>
      </c>
      <c r="F2287" s="18">
        <f t="shared" si="212"/>
        <v>-0.89469152088601644</v>
      </c>
      <c r="G2287" s="9">
        <v>36</v>
      </c>
      <c r="H2287" s="10">
        <v>3.1639234768390742E-2</v>
      </c>
      <c r="I2287" s="11">
        <v>-0.46881312587595197</v>
      </c>
      <c r="J2287" s="12">
        <f t="shared" si="211"/>
        <v>-0.61043375765097907</v>
      </c>
    </row>
    <row r="2288" spans="1:10" ht="30" customHeight="1" x14ac:dyDescent="0.25">
      <c r="A2288" s="7" t="s">
        <v>71</v>
      </c>
      <c r="B2288" s="8" t="s">
        <v>72</v>
      </c>
      <c r="C2288" s="15">
        <v>32</v>
      </c>
      <c r="D2288" s="16">
        <v>6.5913091971144819E-3</v>
      </c>
      <c r="E2288" s="17">
        <v>-0.63599728746021389</v>
      </c>
      <c r="F2288" s="18">
        <f t="shared" si="212"/>
        <v>-1.1999948820004036</v>
      </c>
      <c r="G2288" s="9">
        <v>20</v>
      </c>
      <c r="H2288" s="10">
        <v>0.15335677785178875</v>
      </c>
      <c r="I2288" s="11">
        <v>-0.45803314639759918</v>
      </c>
      <c r="J2288" s="12">
        <f t="shared" si="211"/>
        <v>-0.59639732603854057</v>
      </c>
    </row>
    <row r="2289" spans="1:10" ht="30" customHeight="1" x14ac:dyDescent="0.25">
      <c r="A2289" s="7" t="s">
        <v>2890</v>
      </c>
      <c r="B2289" s="8" t="s">
        <v>2891</v>
      </c>
      <c r="C2289" s="15">
        <v>5</v>
      </c>
      <c r="D2289" s="16">
        <v>0.32145169378077687</v>
      </c>
      <c r="E2289" s="17">
        <v>0.24808263793393648</v>
      </c>
      <c r="F2289" s="18">
        <f t="shared" si="212"/>
        <v>0.46808044893195561</v>
      </c>
      <c r="G2289" s="9">
        <v>0</v>
      </c>
      <c r="H2289" s="13" t="s">
        <v>26</v>
      </c>
      <c r="I2289" s="13" t="s">
        <v>26</v>
      </c>
      <c r="J2289" s="14" t="s">
        <v>26</v>
      </c>
    </row>
    <row r="2290" spans="1:10" ht="30" customHeight="1" x14ac:dyDescent="0.25">
      <c r="A2290" s="7" t="s">
        <v>5480</v>
      </c>
      <c r="B2290" s="8" t="s">
        <v>5481</v>
      </c>
      <c r="C2290" s="15">
        <v>2</v>
      </c>
      <c r="D2290" s="19" t="s">
        <v>26</v>
      </c>
      <c r="E2290" s="17">
        <v>0.47021439550338551</v>
      </c>
      <c r="F2290" s="18">
        <f t="shared" si="212"/>
        <v>0.8871969726478971</v>
      </c>
      <c r="G2290" s="9">
        <v>6</v>
      </c>
      <c r="H2290" s="10">
        <v>0.79280792282978552</v>
      </c>
      <c r="I2290" s="11">
        <v>0.11558252642498404</v>
      </c>
      <c r="J2290" s="12">
        <f t="shared" ref="J2290:J2309" si="213">I2290/0.768</f>
        <v>0.15049808128253131</v>
      </c>
    </row>
    <row r="2291" spans="1:10" ht="30" customHeight="1" x14ac:dyDescent="0.25">
      <c r="A2291" s="7" t="s">
        <v>2585</v>
      </c>
      <c r="B2291" s="8" t="s">
        <v>2586</v>
      </c>
      <c r="C2291" s="15">
        <v>2</v>
      </c>
      <c r="D2291" s="16">
        <v>0.27028947501958478</v>
      </c>
      <c r="E2291" s="17">
        <v>0.45091396290291214</v>
      </c>
      <c r="F2291" s="18">
        <f t="shared" si="212"/>
        <v>0.85078106208096627</v>
      </c>
      <c r="G2291" s="9">
        <v>1</v>
      </c>
      <c r="H2291" s="13" t="s">
        <v>26</v>
      </c>
      <c r="I2291" s="11">
        <v>0.14165512933244356</v>
      </c>
      <c r="J2291" s="12">
        <f t="shared" si="213"/>
        <v>0.18444678298495254</v>
      </c>
    </row>
    <row r="2292" spans="1:10" ht="30" customHeight="1" x14ac:dyDescent="0.25">
      <c r="A2292" s="7" t="s">
        <v>4785</v>
      </c>
      <c r="B2292" s="8" t="s">
        <v>4786</v>
      </c>
      <c r="C2292" s="15">
        <v>2</v>
      </c>
      <c r="D2292" s="16">
        <v>0.88732568809331824</v>
      </c>
      <c r="E2292" s="17">
        <v>0.30739997536230679</v>
      </c>
      <c r="F2292" s="18">
        <f t="shared" si="212"/>
        <v>0.57999995351378641</v>
      </c>
      <c r="G2292" s="9">
        <v>1</v>
      </c>
      <c r="H2292" s="13" t="s">
        <v>26</v>
      </c>
      <c r="I2292" s="11">
        <v>-1.2677694867490605</v>
      </c>
      <c r="J2292" s="12">
        <f t="shared" si="213"/>
        <v>-1.6507415192045058</v>
      </c>
    </row>
    <row r="2293" spans="1:10" ht="30" customHeight="1" x14ac:dyDescent="0.25">
      <c r="A2293" s="7" t="s">
        <v>1129</v>
      </c>
      <c r="B2293" s="8" t="s">
        <v>1130</v>
      </c>
      <c r="C2293" s="15">
        <v>183</v>
      </c>
      <c r="D2293" s="16">
        <v>8.9265608821904624E-2</v>
      </c>
      <c r="E2293" s="17">
        <v>0.27308005180326789</v>
      </c>
      <c r="F2293" s="18">
        <f t="shared" si="212"/>
        <v>0.51524538076088278</v>
      </c>
      <c r="G2293" s="9">
        <v>106</v>
      </c>
      <c r="H2293" s="10">
        <v>8.850041939620662E-2</v>
      </c>
      <c r="I2293" s="11">
        <v>0.22652367916377711</v>
      </c>
      <c r="J2293" s="12">
        <f t="shared" si="213"/>
        <v>0.29495270724450146</v>
      </c>
    </row>
    <row r="2294" spans="1:10" ht="30" customHeight="1" x14ac:dyDescent="0.25">
      <c r="A2294" s="7" t="s">
        <v>920</v>
      </c>
      <c r="B2294" s="8" t="s">
        <v>921</v>
      </c>
      <c r="C2294" s="15">
        <v>47</v>
      </c>
      <c r="D2294" s="16">
        <v>7.2155172707988019E-2</v>
      </c>
      <c r="E2294" s="17">
        <v>0.46704098594492871</v>
      </c>
      <c r="F2294" s="18">
        <f t="shared" si="212"/>
        <v>0.88120940744326171</v>
      </c>
      <c r="G2294" s="9">
        <v>72</v>
      </c>
      <c r="H2294" s="10">
        <v>0.19814807728154982</v>
      </c>
      <c r="I2294" s="11">
        <v>0.26240894908187645</v>
      </c>
      <c r="J2294" s="12">
        <f t="shared" si="213"/>
        <v>0.34167831911702662</v>
      </c>
    </row>
    <row r="2295" spans="1:10" ht="30" customHeight="1" x14ac:dyDescent="0.25">
      <c r="A2295" s="7" t="s">
        <v>1412</v>
      </c>
      <c r="B2295" s="8" t="s">
        <v>1413</v>
      </c>
      <c r="C2295" s="15">
        <v>25</v>
      </c>
      <c r="D2295" s="16">
        <v>0.11251455506763547</v>
      </c>
      <c r="E2295" s="17">
        <v>0.38921850054045581</v>
      </c>
      <c r="F2295" s="18">
        <f t="shared" si="212"/>
        <v>0.73437452932161473</v>
      </c>
      <c r="G2295" s="9">
        <v>4</v>
      </c>
      <c r="H2295" s="10">
        <v>6.5253775377879547E-2</v>
      </c>
      <c r="I2295" s="11">
        <v>0.34477393752346708</v>
      </c>
      <c r="J2295" s="12">
        <f t="shared" si="213"/>
        <v>0.44892439781701443</v>
      </c>
    </row>
    <row r="2296" spans="1:10" ht="30" customHeight="1" x14ac:dyDescent="0.25">
      <c r="A2296" s="7" t="s">
        <v>2286</v>
      </c>
      <c r="B2296" s="8" t="s">
        <v>2287</v>
      </c>
      <c r="C2296" s="15">
        <v>22</v>
      </c>
      <c r="D2296" s="16">
        <v>0.2295539084788556</v>
      </c>
      <c r="E2296" s="17">
        <v>0.44584645790206001</v>
      </c>
      <c r="F2296" s="18">
        <f t="shared" si="212"/>
        <v>0.84121973189067922</v>
      </c>
      <c r="G2296" s="9">
        <v>3</v>
      </c>
      <c r="H2296" s="10">
        <v>0.41605111746710172</v>
      </c>
      <c r="I2296" s="11">
        <v>0.27832624326297245</v>
      </c>
      <c r="J2296" s="12">
        <f t="shared" si="213"/>
        <v>0.36240396258199536</v>
      </c>
    </row>
    <row r="2297" spans="1:10" ht="30" customHeight="1" x14ac:dyDescent="0.25">
      <c r="A2297" s="7" t="s">
        <v>2603</v>
      </c>
      <c r="B2297" s="8" t="s">
        <v>2604</v>
      </c>
      <c r="C2297" s="15">
        <v>27</v>
      </c>
      <c r="D2297" s="16">
        <v>0.27346564026448039</v>
      </c>
      <c r="E2297" s="17">
        <v>0.3448953717249455</v>
      </c>
      <c r="F2297" s="18">
        <f t="shared" si="212"/>
        <v>0.65074598438668962</v>
      </c>
      <c r="G2297" s="9">
        <v>35</v>
      </c>
      <c r="H2297" s="10">
        <v>0.44688538421088242</v>
      </c>
      <c r="I2297" s="11">
        <v>0.22198241752297795</v>
      </c>
      <c r="J2297" s="12">
        <f t="shared" si="213"/>
        <v>0.28903960614971086</v>
      </c>
    </row>
    <row r="2298" spans="1:10" ht="30" customHeight="1" x14ac:dyDescent="0.25">
      <c r="A2298" s="7" t="s">
        <v>6005</v>
      </c>
      <c r="B2298" s="8" t="s">
        <v>6006</v>
      </c>
      <c r="C2298" s="15">
        <v>0</v>
      </c>
      <c r="D2298" s="19" t="s">
        <v>26</v>
      </c>
      <c r="E2298" s="19" t="s">
        <v>26</v>
      </c>
      <c r="F2298" s="20" t="s">
        <v>26</v>
      </c>
      <c r="G2298" s="9">
        <v>13</v>
      </c>
      <c r="H2298" s="10">
        <v>0.24373121856651053</v>
      </c>
      <c r="I2298" s="11">
        <v>0.25725372981580086</v>
      </c>
      <c r="J2298" s="12">
        <f t="shared" si="213"/>
        <v>0.33496579403099069</v>
      </c>
    </row>
    <row r="2299" spans="1:10" ht="30" customHeight="1" x14ac:dyDescent="0.25">
      <c r="A2299" s="7" t="s">
        <v>3592</v>
      </c>
      <c r="B2299" s="8" t="s">
        <v>3593</v>
      </c>
      <c r="C2299" s="15">
        <v>22</v>
      </c>
      <c r="D2299" s="16">
        <v>0.48237338468054825</v>
      </c>
      <c r="E2299" s="17">
        <v>0.22479215956652374</v>
      </c>
      <c r="F2299" s="18">
        <f t="shared" ref="F2299:F2307" si="214">E2299/0.53</f>
        <v>0.42413615012551648</v>
      </c>
      <c r="G2299" s="9">
        <v>18</v>
      </c>
      <c r="H2299" s="10">
        <v>0.47506631654502995</v>
      </c>
      <c r="I2299" s="11">
        <v>0.13075000586959049</v>
      </c>
      <c r="J2299" s="12">
        <f t="shared" si="213"/>
        <v>0.17024740347602926</v>
      </c>
    </row>
    <row r="2300" spans="1:10" ht="30" customHeight="1" x14ac:dyDescent="0.25">
      <c r="A2300" s="7" t="s">
        <v>2854</v>
      </c>
      <c r="B2300" s="8" t="s">
        <v>2855</v>
      </c>
      <c r="C2300" s="15">
        <v>132</v>
      </c>
      <c r="D2300" s="16">
        <v>0.31519969048351737</v>
      </c>
      <c r="E2300" s="17">
        <v>0.1846991152950849</v>
      </c>
      <c r="F2300" s="18">
        <f t="shared" si="214"/>
        <v>0.34848889678317901</v>
      </c>
      <c r="G2300" s="9">
        <v>278</v>
      </c>
      <c r="H2300" s="10">
        <v>0.16809170726232403</v>
      </c>
      <c r="I2300" s="11">
        <v>0.30133893892485003</v>
      </c>
      <c r="J2300" s="12">
        <f t="shared" si="213"/>
        <v>0.39236841005839845</v>
      </c>
    </row>
    <row r="2301" spans="1:10" ht="30" customHeight="1" x14ac:dyDescent="0.25">
      <c r="A2301" s="7" t="s">
        <v>2080</v>
      </c>
      <c r="B2301" s="8" t="s">
        <v>2081</v>
      </c>
      <c r="C2301" s="15">
        <v>88</v>
      </c>
      <c r="D2301" s="16">
        <v>0.1931663025193649</v>
      </c>
      <c r="E2301" s="17">
        <v>0.22050028873824315</v>
      </c>
      <c r="F2301" s="18">
        <f t="shared" si="214"/>
        <v>0.41603828063819459</v>
      </c>
      <c r="G2301" s="9">
        <v>36</v>
      </c>
      <c r="H2301" s="10">
        <v>0.53233689645216131</v>
      </c>
      <c r="I2301" s="11">
        <v>0.17372203418865542</v>
      </c>
      <c r="J2301" s="12">
        <f t="shared" si="213"/>
        <v>0.22620056534981176</v>
      </c>
    </row>
    <row r="2302" spans="1:10" ht="30" customHeight="1" x14ac:dyDescent="0.25">
      <c r="A2302" s="7" t="s">
        <v>3502</v>
      </c>
      <c r="B2302" s="8" t="s">
        <v>3503</v>
      </c>
      <c r="C2302" s="15">
        <v>7</v>
      </c>
      <c r="D2302" s="16">
        <v>0.45763556955963558</v>
      </c>
      <c r="E2302" s="17">
        <v>-0.78816047505074682</v>
      </c>
      <c r="F2302" s="18">
        <f t="shared" si="214"/>
        <v>-1.4870952359448053</v>
      </c>
      <c r="G2302" s="9">
        <v>1</v>
      </c>
      <c r="H2302" s="13" t="s">
        <v>26</v>
      </c>
      <c r="I2302" s="11">
        <v>6.6978863671373567E-2</v>
      </c>
      <c r="J2302" s="12">
        <f t="shared" si="213"/>
        <v>8.7212062072100999E-2</v>
      </c>
    </row>
    <row r="2303" spans="1:10" ht="30" customHeight="1" x14ac:dyDescent="0.25">
      <c r="A2303" s="7" t="s">
        <v>470</v>
      </c>
      <c r="B2303" s="8" t="s">
        <v>471</v>
      </c>
      <c r="C2303" s="15">
        <v>29</v>
      </c>
      <c r="D2303" s="16">
        <v>3.6220667020728473E-2</v>
      </c>
      <c r="E2303" s="17">
        <v>0.35329214614474047</v>
      </c>
      <c r="F2303" s="18">
        <f t="shared" si="214"/>
        <v>0.66658895499007631</v>
      </c>
      <c r="G2303" s="9">
        <v>28</v>
      </c>
      <c r="H2303" s="10">
        <v>0.23273416024029275</v>
      </c>
      <c r="I2303" s="11">
        <v>0.25316057189995894</v>
      </c>
      <c r="J2303" s="12">
        <f t="shared" si="213"/>
        <v>0.32963616132807155</v>
      </c>
    </row>
    <row r="2304" spans="1:10" ht="30" customHeight="1" x14ac:dyDescent="0.25">
      <c r="A2304" s="7" t="s">
        <v>528</v>
      </c>
      <c r="B2304" s="8" t="s">
        <v>529</v>
      </c>
      <c r="C2304" s="15">
        <v>7</v>
      </c>
      <c r="D2304" s="16">
        <v>4.1044001508556784E-2</v>
      </c>
      <c r="E2304" s="17">
        <v>0.35587617201152139</v>
      </c>
      <c r="F2304" s="18">
        <f t="shared" si="214"/>
        <v>0.67146447549343657</v>
      </c>
      <c r="G2304" s="9">
        <v>79</v>
      </c>
      <c r="H2304" s="10">
        <v>2.2357409113240721E-3</v>
      </c>
      <c r="I2304" s="11">
        <v>0.27320710008442289</v>
      </c>
      <c r="J2304" s="12">
        <f t="shared" si="213"/>
        <v>0.35573841156825897</v>
      </c>
    </row>
    <row r="2305" spans="1:10" ht="30" customHeight="1" x14ac:dyDescent="0.25">
      <c r="A2305" s="7" t="s">
        <v>874</v>
      </c>
      <c r="B2305" s="8" t="s">
        <v>875</v>
      </c>
      <c r="C2305" s="15">
        <v>23</v>
      </c>
      <c r="D2305" s="16">
        <v>6.8369706815760267E-2</v>
      </c>
      <c r="E2305" s="17">
        <v>0.40954741157293856</v>
      </c>
      <c r="F2305" s="18">
        <f t="shared" si="214"/>
        <v>0.7727309652319595</v>
      </c>
      <c r="G2305" s="9">
        <v>57</v>
      </c>
      <c r="H2305" s="10">
        <v>0.34625310771043372</v>
      </c>
      <c r="I2305" s="11">
        <v>0.15061277292653277</v>
      </c>
      <c r="J2305" s="12">
        <f t="shared" si="213"/>
        <v>0.1961103814147562</v>
      </c>
    </row>
    <row r="2306" spans="1:10" ht="30" customHeight="1" x14ac:dyDescent="0.25">
      <c r="A2306" s="7" t="s">
        <v>1097</v>
      </c>
      <c r="B2306" s="8" t="s">
        <v>1098</v>
      </c>
      <c r="C2306" s="15">
        <v>166</v>
      </c>
      <c r="D2306" s="16">
        <v>8.5961064976320084E-2</v>
      </c>
      <c r="E2306" s="17">
        <v>0.27715669733902387</v>
      </c>
      <c r="F2306" s="18">
        <f t="shared" si="214"/>
        <v>0.52293716479061103</v>
      </c>
      <c r="G2306" s="9">
        <v>110</v>
      </c>
      <c r="H2306" s="10">
        <v>0.21027400509036379</v>
      </c>
      <c r="I2306" s="11">
        <v>0.20620156202064002</v>
      </c>
      <c r="J2306" s="12">
        <f t="shared" si="213"/>
        <v>0.26849161721437503</v>
      </c>
    </row>
    <row r="2307" spans="1:10" ht="30" customHeight="1" x14ac:dyDescent="0.25">
      <c r="A2307" s="7" t="s">
        <v>536</v>
      </c>
      <c r="B2307" s="8" t="s">
        <v>537</v>
      </c>
      <c r="C2307" s="15">
        <v>46</v>
      </c>
      <c r="D2307" s="16">
        <v>4.1729169499179604E-2</v>
      </c>
      <c r="E2307" s="17">
        <v>0.55309149847173933</v>
      </c>
      <c r="F2307" s="18">
        <f t="shared" si="214"/>
        <v>1.0435688650410175</v>
      </c>
      <c r="G2307" s="9">
        <v>5</v>
      </c>
      <c r="H2307" s="10">
        <v>0.13078336684462161</v>
      </c>
      <c r="I2307" s="11">
        <v>0.32471265762538981</v>
      </c>
      <c r="J2307" s="12">
        <f t="shared" si="213"/>
        <v>0.42280293961639298</v>
      </c>
    </row>
    <row r="2308" spans="1:10" ht="30" customHeight="1" x14ac:dyDescent="0.25">
      <c r="A2308" s="7" t="s">
        <v>6007</v>
      </c>
      <c r="B2308" s="8" t="s">
        <v>6008</v>
      </c>
      <c r="C2308" s="15">
        <v>0</v>
      </c>
      <c r="D2308" s="19" t="s">
        <v>26</v>
      </c>
      <c r="E2308" s="19" t="s">
        <v>26</v>
      </c>
      <c r="F2308" s="20" t="s">
        <v>26</v>
      </c>
      <c r="G2308" s="9">
        <v>44</v>
      </c>
      <c r="H2308" s="10">
        <v>8.4040382805627339E-2</v>
      </c>
      <c r="I2308" s="11">
        <v>0.25179652625664045</v>
      </c>
      <c r="J2308" s="12">
        <f t="shared" si="213"/>
        <v>0.32786006023000058</v>
      </c>
    </row>
    <row r="2309" spans="1:10" ht="30" customHeight="1" x14ac:dyDescent="0.25">
      <c r="A2309" s="7" t="s">
        <v>2862</v>
      </c>
      <c r="B2309" s="8" t="s">
        <v>2863</v>
      </c>
      <c r="C2309" s="15">
        <v>69</v>
      </c>
      <c r="D2309" s="16">
        <v>0.31621823854555708</v>
      </c>
      <c r="E2309" s="17">
        <v>0.21957747921581183</v>
      </c>
      <c r="F2309" s="18">
        <f>E2309/0.53</f>
        <v>0.41429713059587137</v>
      </c>
      <c r="G2309" s="9">
        <v>52</v>
      </c>
      <c r="H2309" s="10">
        <v>0.71129876486347898</v>
      </c>
      <c r="I2309" s="11">
        <v>3.6769845435260184E-2</v>
      </c>
      <c r="J2309" s="12">
        <f t="shared" si="213"/>
        <v>4.7877402910495033E-2</v>
      </c>
    </row>
    <row r="2310" spans="1:10" ht="30" customHeight="1" x14ac:dyDescent="0.25">
      <c r="A2310" s="7" t="s">
        <v>2862</v>
      </c>
      <c r="B2310" s="8" t="s">
        <v>5482</v>
      </c>
      <c r="C2310" s="15">
        <v>14</v>
      </c>
      <c r="D2310" s="19" t="s">
        <v>26</v>
      </c>
      <c r="E2310" s="17">
        <v>0.30123500896195787</v>
      </c>
      <c r="F2310" s="18">
        <f>E2310/0.53</f>
        <v>0.56836794143765634</v>
      </c>
      <c r="G2310" s="9">
        <v>0</v>
      </c>
      <c r="H2310" s="13" t="s">
        <v>26</v>
      </c>
      <c r="I2310" s="13" t="s">
        <v>26</v>
      </c>
      <c r="J2310" s="14" t="s">
        <v>26</v>
      </c>
    </row>
    <row r="2311" spans="1:10" ht="30" customHeight="1" x14ac:dyDescent="0.25">
      <c r="A2311" s="7" t="s">
        <v>6009</v>
      </c>
      <c r="B2311" s="8" t="s">
        <v>6010</v>
      </c>
      <c r="C2311" s="15">
        <v>0</v>
      </c>
      <c r="D2311" s="19" t="s">
        <v>26</v>
      </c>
      <c r="E2311" s="19" t="s">
        <v>26</v>
      </c>
      <c r="F2311" s="20" t="s">
        <v>26</v>
      </c>
      <c r="G2311" s="9">
        <v>20</v>
      </c>
      <c r="H2311" s="10">
        <v>0.51356879142834044</v>
      </c>
      <c r="I2311" s="11">
        <v>0.19097643486935031</v>
      </c>
      <c r="J2311" s="12">
        <f t="shared" ref="J2311:J2326" si="215">I2311/0.768</f>
        <v>0.24866723290279988</v>
      </c>
    </row>
    <row r="2312" spans="1:10" ht="30" customHeight="1" x14ac:dyDescent="0.25">
      <c r="A2312" s="7" t="s">
        <v>3790</v>
      </c>
      <c r="B2312" s="8" t="s">
        <v>3791</v>
      </c>
      <c r="C2312" s="15">
        <v>241</v>
      </c>
      <c r="D2312" s="16">
        <v>0.5389902235924986</v>
      </c>
      <c r="E2312" s="17">
        <v>8.8254170040558896E-2</v>
      </c>
      <c r="F2312" s="18">
        <f t="shared" ref="F2312:F2349" si="216">E2312/0.53</f>
        <v>0.16651730196331865</v>
      </c>
      <c r="G2312" s="9">
        <v>351</v>
      </c>
      <c r="H2312" s="10">
        <v>0.98892056036653087</v>
      </c>
      <c r="I2312" s="11">
        <v>-1.0876176663277282E-3</v>
      </c>
      <c r="J2312" s="12">
        <f t="shared" si="215"/>
        <v>-1.4161688363642294E-3</v>
      </c>
    </row>
    <row r="2313" spans="1:10" ht="30" customHeight="1" x14ac:dyDescent="0.25">
      <c r="A2313" s="7" t="s">
        <v>2372</v>
      </c>
      <c r="B2313" s="8" t="s">
        <v>2373</v>
      </c>
      <c r="C2313" s="15">
        <v>15</v>
      </c>
      <c r="D2313" s="16">
        <v>0.23976889719104955</v>
      </c>
      <c r="E2313" s="17">
        <v>0.31030453082760201</v>
      </c>
      <c r="F2313" s="18">
        <f t="shared" si="216"/>
        <v>0.58548024684453204</v>
      </c>
      <c r="G2313" s="9">
        <v>27</v>
      </c>
      <c r="H2313" s="10">
        <v>0.35170409546402581</v>
      </c>
      <c r="I2313" s="11">
        <v>0.2722000209617399</v>
      </c>
      <c r="J2313" s="12">
        <f t="shared" si="215"/>
        <v>0.35442711062726551</v>
      </c>
    </row>
    <row r="2314" spans="1:10" ht="30" customHeight="1" x14ac:dyDescent="0.25">
      <c r="A2314" s="7" t="s">
        <v>4519</v>
      </c>
      <c r="B2314" s="8" t="s">
        <v>4520</v>
      </c>
      <c r="C2314" s="15">
        <v>58</v>
      </c>
      <c r="D2314" s="16">
        <v>0.77899334348627425</v>
      </c>
      <c r="E2314" s="17">
        <v>4.2330601454628268E-2</v>
      </c>
      <c r="F2314" s="18">
        <f t="shared" si="216"/>
        <v>7.9869059348355212E-2</v>
      </c>
      <c r="G2314" s="9">
        <v>11</v>
      </c>
      <c r="H2314" s="10">
        <v>0.55625510366256525</v>
      </c>
      <c r="I2314" s="11">
        <v>-0.16285224413501739</v>
      </c>
      <c r="J2314" s="12">
        <f t="shared" si="215"/>
        <v>-0.21204719288413723</v>
      </c>
    </row>
    <row r="2315" spans="1:10" ht="30" customHeight="1" x14ac:dyDescent="0.25">
      <c r="A2315" s="7" t="s">
        <v>4907</v>
      </c>
      <c r="B2315" s="8" t="s">
        <v>4908</v>
      </c>
      <c r="C2315" s="15">
        <v>29</v>
      </c>
      <c r="D2315" s="16">
        <v>0.94308497295035443</v>
      </c>
      <c r="E2315" s="17">
        <v>2.9688891167814224E-3</v>
      </c>
      <c r="F2315" s="18">
        <f t="shared" si="216"/>
        <v>5.6016775788328725E-3</v>
      </c>
      <c r="G2315" s="9">
        <v>15</v>
      </c>
      <c r="H2315" s="10">
        <v>0.76855330494846741</v>
      </c>
      <c r="I2315" s="11">
        <v>4.5730106732668058E-2</v>
      </c>
      <c r="J2315" s="12">
        <f t="shared" si="215"/>
        <v>5.954440980816153E-2</v>
      </c>
    </row>
    <row r="2316" spans="1:10" ht="30" customHeight="1" x14ac:dyDescent="0.25">
      <c r="A2316" s="7" t="s">
        <v>4700</v>
      </c>
      <c r="B2316" s="8" t="s">
        <v>4701</v>
      </c>
      <c r="C2316" s="15">
        <v>107</v>
      </c>
      <c r="D2316" s="16">
        <v>0.84765777290698885</v>
      </c>
      <c r="E2316" s="17">
        <v>2.5799638311380418E-2</v>
      </c>
      <c r="F2316" s="18">
        <f t="shared" si="216"/>
        <v>4.867856285166116E-2</v>
      </c>
      <c r="G2316" s="9">
        <v>40</v>
      </c>
      <c r="H2316" s="10">
        <v>0.77268367780382874</v>
      </c>
      <c r="I2316" s="11">
        <v>-3.1156919253684145E-2</v>
      </c>
      <c r="J2316" s="12">
        <f t="shared" si="215"/>
        <v>-4.0568905278234563E-2</v>
      </c>
    </row>
    <row r="2317" spans="1:10" ht="30" customHeight="1" x14ac:dyDescent="0.25">
      <c r="A2317" s="7" t="s">
        <v>5483</v>
      </c>
      <c r="B2317" s="8" t="s">
        <v>5484</v>
      </c>
      <c r="C2317" s="15">
        <v>5</v>
      </c>
      <c r="D2317" s="19" t="s">
        <v>26</v>
      </c>
      <c r="E2317" s="17">
        <v>-1.3632208376352579</v>
      </c>
      <c r="F2317" s="18">
        <f t="shared" si="216"/>
        <v>-2.5721147879910524</v>
      </c>
      <c r="G2317" s="9">
        <v>14</v>
      </c>
      <c r="H2317" s="10">
        <v>0.52304622545410862</v>
      </c>
      <c r="I2317" s="11">
        <v>0.2686457090297949</v>
      </c>
      <c r="J2317" s="12">
        <f t="shared" si="215"/>
        <v>0.34979910029921207</v>
      </c>
    </row>
    <row r="2318" spans="1:10" ht="30" customHeight="1" x14ac:dyDescent="0.25">
      <c r="A2318" s="7" t="s">
        <v>248</v>
      </c>
      <c r="B2318" s="8" t="s">
        <v>249</v>
      </c>
      <c r="C2318" s="15">
        <v>34</v>
      </c>
      <c r="D2318" s="16">
        <v>1.8438384191904571E-2</v>
      </c>
      <c r="E2318" s="17">
        <v>0.23768737224325923</v>
      </c>
      <c r="F2318" s="18">
        <f t="shared" si="216"/>
        <v>0.44846674008162118</v>
      </c>
      <c r="G2318" s="9">
        <v>31</v>
      </c>
      <c r="H2318" s="10">
        <v>0.39490742275545243</v>
      </c>
      <c r="I2318" s="11">
        <v>0.14360836434154453</v>
      </c>
      <c r="J2318" s="12">
        <f t="shared" si="215"/>
        <v>0.18699005773638611</v>
      </c>
    </row>
    <row r="2319" spans="1:10" ht="30" customHeight="1" x14ac:dyDescent="0.25">
      <c r="A2319" s="7" t="s">
        <v>507</v>
      </c>
      <c r="B2319" s="8" t="s">
        <v>508</v>
      </c>
      <c r="C2319" s="15">
        <v>8</v>
      </c>
      <c r="D2319" s="16">
        <v>3.9363473272847199E-2</v>
      </c>
      <c r="E2319" s="17">
        <v>0.91154545668837361</v>
      </c>
      <c r="F2319" s="18">
        <f t="shared" si="216"/>
        <v>1.719897088091271</v>
      </c>
      <c r="G2319" s="9">
        <v>1</v>
      </c>
      <c r="H2319" s="13" t="s">
        <v>26</v>
      </c>
      <c r="I2319" s="11">
        <v>-0.30398481378855391</v>
      </c>
      <c r="J2319" s="12">
        <f t="shared" si="215"/>
        <v>-0.3958135596205129</v>
      </c>
    </row>
    <row r="2320" spans="1:10" ht="30" customHeight="1" x14ac:dyDescent="0.25">
      <c r="A2320" s="7" t="s">
        <v>1307</v>
      </c>
      <c r="B2320" s="8" t="s">
        <v>1308</v>
      </c>
      <c r="C2320" s="15">
        <v>68</v>
      </c>
      <c r="D2320" s="16">
        <v>0.10375537830689678</v>
      </c>
      <c r="E2320" s="17">
        <v>0.34139249010041145</v>
      </c>
      <c r="F2320" s="18">
        <f t="shared" si="216"/>
        <v>0.64413677377436118</v>
      </c>
      <c r="G2320" s="9">
        <v>120</v>
      </c>
      <c r="H2320" s="10">
        <v>0.39819271391034972</v>
      </c>
      <c r="I2320" s="11">
        <v>0.16169530765450665</v>
      </c>
      <c r="J2320" s="12">
        <f t="shared" si="215"/>
        <v>0.21054076517513887</v>
      </c>
    </row>
    <row r="2321" spans="1:10" ht="30" customHeight="1" x14ac:dyDescent="0.25">
      <c r="A2321" s="7" t="s">
        <v>2058</v>
      </c>
      <c r="B2321" s="8" t="s">
        <v>2059</v>
      </c>
      <c r="C2321" s="15">
        <v>16</v>
      </c>
      <c r="D2321" s="16">
        <v>0.19025625006662078</v>
      </c>
      <c r="E2321" s="17">
        <v>-0.14591160057226013</v>
      </c>
      <c r="F2321" s="18">
        <f t="shared" si="216"/>
        <v>-0.27530490674011343</v>
      </c>
      <c r="G2321" s="9">
        <v>2</v>
      </c>
      <c r="H2321" s="13" t="s">
        <v>26</v>
      </c>
      <c r="I2321" s="11">
        <v>0.70016239346369202</v>
      </c>
      <c r="J2321" s="12">
        <f t="shared" si="215"/>
        <v>0.91166978315584901</v>
      </c>
    </row>
    <row r="2322" spans="1:10" ht="30" customHeight="1" x14ac:dyDescent="0.25">
      <c r="A2322" s="7" t="s">
        <v>3756</v>
      </c>
      <c r="B2322" s="8" t="s">
        <v>3757</v>
      </c>
      <c r="C2322" s="15">
        <v>9</v>
      </c>
      <c r="D2322" s="16">
        <v>0.52944886566178107</v>
      </c>
      <c r="E2322" s="17">
        <v>-0.23602622398510756</v>
      </c>
      <c r="F2322" s="18">
        <f t="shared" si="216"/>
        <v>-0.44533249808510855</v>
      </c>
      <c r="G2322" s="9">
        <v>10</v>
      </c>
      <c r="H2322" s="10">
        <v>0.72467161964821503</v>
      </c>
      <c r="I2322" s="11">
        <v>0.10026576699925396</v>
      </c>
      <c r="J2322" s="12">
        <f t="shared" si="215"/>
        <v>0.13055438411361192</v>
      </c>
    </row>
    <row r="2323" spans="1:10" ht="30" customHeight="1" x14ac:dyDescent="0.25">
      <c r="A2323" s="7" t="s">
        <v>2634</v>
      </c>
      <c r="B2323" s="8" t="s">
        <v>2635</v>
      </c>
      <c r="C2323" s="15">
        <v>14</v>
      </c>
      <c r="D2323" s="16">
        <v>0.28117937035297663</v>
      </c>
      <c r="E2323" s="17">
        <v>0.17316627942949706</v>
      </c>
      <c r="F2323" s="18">
        <f t="shared" si="216"/>
        <v>0.32672882911225859</v>
      </c>
      <c r="G2323" s="9">
        <v>20</v>
      </c>
      <c r="H2323" s="10">
        <v>0.79832116189893476</v>
      </c>
      <c r="I2323" s="11">
        <v>2.7765767042204775E-2</v>
      </c>
      <c r="J2323" s="12">
        <f t="shared" si="215"/>
        <v>3.6153342502870799E-2</v>
      </c>
    </row>
    <row r="2324" spans="1:10" ht="30" customHeight="1" x14ac:dyDescent="0.25">
      <c r="A2324" s="7" t="s">
        <v>4382</v>
      </c>
      <c r="B2324" s="8" t="s">
        <v>4383</v>
      </c>
      <c r="C2324" s="15">
        <v>173</v>
      </c>
      <c r="D2324" s="16">
        <v>0.73277873747062228</v>
      </c>
      <c r="E2324" s="17">
        <v>3.708893732404183E-2</v>
      </c>
      <c r="F2324" s="18">
        <f t="shared" si="216"/>
        <v>6.9979127026494017E-2</v>
      </c>
      <c r="G2324" s="9">
        <v>422</v>
      </c>
      <c r="H2324" s="10">
        <v>0.59404245633880637</v>
      </c>
      <c r="I2324" s="11">
        <v>-3.112250895014182E-2</v>
      </c>
      <c r="J2324" s="12">
        <f t="shared" si="215"/>
        <v>-4.0524100195497161E-2</v>
      </c>
    </row>
    <row r="2325" spans="1:10" ht="30" customHeight="1" x14ac:dyDescent="0.25">
      <c r="A2325" s="7" t="s">
        <v>4971</v>
      </c>
      <c r="B2325" s="8" t="s">
        <v>4972</v>
      </c>
      <c r="C2325" s="15">
        <v>31</v>
      </c>
      <c r="D2325" s="16">
        <v>0.97438611134661179</v>
      </c>
      <c r="E2325" s="17">
        <v>8.0963607558237616E-3</v>
      </c>
      <c r="F2325" s="18">
        <f t="shared" si="216"/>
        <v>1.5276152369478794E-2</v>
      </c>
      <c r="G2325" s="9">
        <v>2</v>
      </c>
      <c r="H2325" s="13" t="s">
        <v>26</v>
      </c>
      <c r="I2325" s="11">
        <v>-1.0288389054268222E-2</v>
      </c>
      <c r="J2325" s="12">
        <f t="shared" si="215"/>
        <v>-1.3396339914411748E-2</v>
      </c>
    </row>
    <row r="2326" spans="1:10" ht="30" customHeight="1" x14ac:dyDescent="0.25">
      <c r="A2326" s="7" t="s">
        <v>3469</v>
      </c>
      <c r="B2326" s="8" t="s">
        <v>3470</v>
      </c>
      <c r="C2326" s="15">
        <v>89</v>
      </c>
      <c r="D2326" s="16">
        <v>0.44999577866206419</v>
      </c>
      <c r="E2326" s="17">
        <v>0.2530420351513103</v>
      </c>
      <c r="F2326" s="18">
        <f t="shared" si="216"/>
        <v>0.47743780217228354</v>
      </c>
      <c r="G2326" s="9">
        <v>46</v>
      </c>
      <c r="H2326" s="10">
        <v>0.3220427530649056</v>
      </c>
      <c r="I2326" s="11">
        <v>0.17100381154408287</v>
      </c>
      <c r="J2326" s="12">
        <f t="shared" si="215"/>
        <v>0.22266121294802457</v>
      </c>
    </row>
    <row r="2327" spans="1:10" ht="30" customHeight="1" x14ac:dyDescent="0.25">
      <c r="A2327" s="7" t="s">
        <v>3469</v>
      </c>
      <c r="B2327" s="8" t="s">
        <v>5485</v>
      </c>
      <c r="C2327" s="15">
        <v>34</v>
      </c>
      <c r="D2327" s="19" t="s">
        <v>26</v>
      </c>
      <c r="E2327" s="17">
        <v>0.14121542131310116</v>
      </c>
      <c r="F2327" s="18">
        <f t="shared" si="216"/>
        <v>0.26644419115679463</v>
      </c>
      <c r="G2327" s="9">
        <v>0</v>
      </c>
      <c r="H2327" s="13" t="s">
        <v>26</v>
      </c>
      <c r="I2327" s="13" t="s">
        <v>26</v>
      </c>
      <c r="J2327" s="14" t="s">
        <v>26</v>
      </c>
    </row>
    <row r="2328" spans="1:10" ht="30" customHeight="1" x14ac:dyDescent="0.25">
      <c r="A2328" s="7" t="s">
        <v>1226</v>
      </c>
      <c r="B2328" s="8" t="s">
        <v>1227</v>
      </c>
      <c r="C2328" s="15">
        <v>95</v>
      </c>
      <c r="D2328" s="16">
        <v>9.8158348295645029E-2</v>
      </c>
      <c r="E2328" s="17">
        <v>0.21388590239593622</v>
      </c>
      <c r="F2328" s="18">
        <f t="shared" si="216"/>
        <v>0.40355830640742679</v>
      </c>
      <c r="G2328" s="9">
        <v>135</v>
      </c>
      <c r="H2328" s="10">
        <v>0.81774948439781336</v>
      </c>
      <c r="I2328" s="11">
        <v>-2.6996684019223522E-2</v>
      </c>
      <c r="J2328" s="12">
        <f t="shared" ref="J2328:J2335" si="217">I2328/0.768</f>
        <v>-3.515193231669729E-2</v>
      </c>
    </row>
    <row r="2329" spans="1:10" ht="30" customHeight="1" x14ac:dyDescent="0.25">
      <c r="A2329" s="7" t="s">
        <v>1830</v>
      </c>
      <c r="B2329" s="8" t="s">
        <v>1831</v>
      </c>
      <c r="C2329" s="15">
        <v>88</v>
      </c>
      <c r="D2329" s="16">
        <v>0.16048251256997928</v>
      </c>
      <c r="E2329" s="17">
        <v>0.26660563258368997</v>
      </c>
      <c r="F2329" s="18">
        <f t="shared" si="216"/>
        <v>0.50302949544092446</v>
      </c>
      <c r="G2329" s="9">
        <v>20</v>
      </c>
      <c r="H2329" s="10">
        <v>0.28652068971503525</v>
      </c>
      <c r="I2329" s="11">
        <v>0.43148370822716359</v>
      </c>
      <c r="J2329" s="12">
        <f t="shared" si="217"/>
        <v>0.56182774508745259</v>
      </c>
    </row>
    <row r="2330" spans="1:10" ht="30" customHeight="1" x14ac:dyDescent="0.25">
      <c r="A2330" s="7" t="s">
        <v>4073</v>
      </c>
      <c r="B2330" s="8" t="s">
        <v>4074</v>
      </c>
      <c r="C2330" s="15">
        <v>12</v>
      </c>
      <c r="D2330" s="16">
        <v>0.62050821548126178</v>
      </c>
      <c r="E2330" s="17">
        <v>-6.5883770885825935E-2</v>
      </c>
      <c r="F2330" s="18">
        <f t="shared" si="216"/>
        <v>-0.12430900167136968</v>
      </c>
      <c r="G2330" s="9">
        <v>33</v>
      </c>
      <c r="H2330" s="10">
        <v>0.51435980297329409</v>
      </c>
      <c r="I2330" s="11">
        <v>5.4333650502991153E-2</v>
      </c>
      <c r="J2330" s="12">
        <f t="shared" si="217"/>
        <v>7.0746940759103066E-2</v>
      </c>
    </row>
    <row r="2331" spans="1:10" ht="30" customHeight="1" x14ac:dyDescent="0.25">
      <c r="A2331" s="7" t="s">
        <v>1653</v>
      </c>
      <c r="B2331" s="8" t="s">
        <v>1654</v>
      </c>
      <c r="C2331" s="15">
        <v>61</v>
      </c>
      <c r="D2331" s="16">
        <v>0.13803713418579977</v>
      </c>
      <c r="E2331" s="17">
        <v>0.3699173535925197</v>
      </c>
      <c r="F2331" s="18">
        <f t="shared" si="216"/>
        <v>0.69795727092928239</v>
      </c>
      <c r="G2331" s="9">
        <v>38</v>
      </c>
      <c r="H2331" s="10">
        <v>0.14641704320856691</v>
      </c>
      <c r="I2331" s="11">
        <v>0.29468824200052718</v>
      </c>
      <c r="J2331" s="12">
        <f t="shared" si="217"/>
        <v>0.38370864843818642</v>
      </c>
    </row>
    <row r="2332" spans="1:10" ht="30" customHeight="1" x14ac:dyDescent="0.25">
      <c r="A2332" s="7" t="s">
        <v>5486</v>
      </c>
      <c r="B2332" s="8" t="s">
        <v>5487</v>
      </c>
      <c r="C2332" s="15">
        <v>4</v>
      </c>
      <c r="D2332" s="19" t="s">
        <v>26</v>
      </c>
      <c r="E2332" s="17">
        <v>-0.13069593208420238</v>
      </c>
      <c r="F2332" s="18">
        <f t="shared" si="216"/>
        <v>-0.24659609827207996</v>
      </c>
      <c r="G2332" s="9">
        <v>2</v>
      </c>
      <c r="H2332" s="13" t="s">
        <v>26</v>
      </c>
      <c r="I2332" s="11">
        <v>-0.80097437873088273</v>
      </c>
      <c r="J2332" s="12">
        <f t="shared" si="217"/>
        <v>-1.0429353889725035</v>
      </c>
    </row>
    <row r="2333" spans="1:10" ht="30" customHeight="1" x14ac:dyDescent="0.25">
      <c r="A2333" s="7" t="s">
        <v>5488</v>
      </c>
      <c r="B2333" s="8" t="s">
        <v>5489</v>
      </c>
      <c r="C2333" s="15">
        <v>1</v>
      </c>
      <c r="D2333" s="19" t="s">
        <v>26</v>
      </c>
      <c r="E2333" s="17">
        <v>0.53580016220825133</v>
      </c>
      <c r="F2333" s="18">
        <f t="shared" si="216"/>
        <v>1.0109437022797194</v>
      </c>
      <c r="G2333" s="9">
        <v>3</v>
      </c>
      <c r="H2333" s="13" t="s">
        <v>26</v>
      </c>
      <c r="I2333" s="11">
        <v>-0.43188561686338067</v>
      </c>
      <c r="J2333" s="12">
        <f t="shared" si="217"/>
        <v>-0.56235106362419363</v>
      </c>
    </row>
    <row r="2334" spans="1:10" ht="30" customHeight="1" x14ac:dyDescent="0.25">
      <c r="A2334" s="7" t="s">
        <v>5490</v>
      </c>
      <c r="B2334" s="8" t="s">
        <v>5491</v>
      </c>
      <c r="C2334" s="15">
        <v>1</v>
      </c>
      <c r="D2334" s="19" t="s">
        <v>26</v>
      </c>
      <c r="E2334" s="17">
        <v>1.3852687875799206E-2</v>
      </c>
      <c r="F2334" s="18">
        <f t="shared" si="216"/>
        <v>2.6137146935470198E-2</v>
      </c>
      <c r="G2334" s="9">
        <v>14</v>
      </c>
      <c r="H2334" s="10">
        <v>0.30937011506379902</v>
      </c>
      <c r="I2334" s="11">
        <v>0.70565934664751528</v>
      </c>
      <c r="J2334" s="12">
        <f t="shared" si="217"/>
        <v>0.91882727428061883</v>
      </c>
    </row>
    <row r="2335" spans="1:10" ht="30" customHeight="1" x14ac:dyDescent="0.25">
      <c r="A2335" s="7" t="s">
        <v>139</v>
      </c>
      <c r="B2335" s="8" t="s">
        <v>140</v>
      </c>
      <c r="C2335" s="15">
        <v>70</v>
      </c>
      <c r="D2335" s="16">
        <v>1.1687251815888342E-2</v>
      </c>
      <c r="E2335" s="17">
        <v>0.35214152980592101</v>
      </c>
      <c r="F2335" s="18">
        <f t="shared" si="216"/>
        <v>0.66441798076588865</v>
      </c>
      <c r="G2335" s="9">
        <v>8</v>
      </c>
      <c r="H2335" s="10">
        <v>0.10321017849529517</v>
      </c>
      <c r="I2335" s="11">
        <v>0.13185032086371754</v>
      </c>
      <c r="J2335" s="12">
        <f t="shared" si="217"/>
        <v>0.17168010529129887</v>
      </c>
    </row>
    <row r="2336" spans="1:10" ht="30" customHeight="1" x14ac:dyDescent="0.25">
      <c r="A2336" s="7" t="s">
        <v>3247</v>
      </c>
      <c r="B2336" s="8" t="s">
        <v>3248</v>
      </c>
      <c r="C2336" s="15">
        <v>14</v>
      </c>
      <c r="D2336" s="16">
        <v>0.40066411840177241</v>
      </c>
      <c r="E2336" s="17">
        <v>0.19152682008359034</v>
      </c>
      <c r="F2336" s="18">
        <f t="shared" si="216"/>
        <v>0.36137135864828362</v>
      </c>
      <c r="G2336" s="9">
        <v>0</v>
      </c>
      <c r="H2336" s="13" t="s">
        <v>26</v>
      </c>
      <c r="I2336" s="13" t="s">
        <v>26</v>
      </c>
      <c r="J2336" s="14" t="s">
        <v>26</v>
      </c>
    </row>
    <row r="2337" spans="1:10" ht="30" customHeight="1" x14ac:dyDescent="0.25">
      <c r="A2337" s="7" t="s">
        <v>4696</v>
      </c>
      <c r="B2337" s="8" t="s">
        <v>4697</v>
      </c>
      <c r="C2337" s="15">
        <v>4</v>
      </c>
      <c r="D2337" s="16">
        <v>0.84750093644710267</v>
      </c>
      <c r="E2337" s="17">
        <v>6.6060676978050417E-2</v>
      </c>
      <c r="F2337" s="18">
        <f t="shared" si="216"/>
        <v>0.12464278675103851</v>
      </c>
      <c r="G2337" s="9">
        <v>1</v>
      </c>
      <c r="H2337" s="13" t="s">
        <v>26</v>
      </c>
      <c r="I2337" s="11">
        <v>-0.19166932174476262</v>
      </c>
      <c r="J2337" s="12">
        <f>I2337/0.768</f>
        <v>-0.24956942935515966</v>
      </c>
    </row>
    <row r="2338" spans="1:10" ht="30" customHeight="1" x14ac:dyDescent="0.25">
      <c r="A2338" s="7" t="s">
        <v>4051</v>
      </c>
      <c r="B2338" s="8" t="s">
        <v>4052</v>
      </c>
      <c r="C2338" s="15">
        <v>10</v>
      </c>
      <c r="D2338" s="16">
        <v>0.6140904618628249</v>
      </c>
      <c r="E2338" s="17">
        <v>9.2216234296784091E-2</v>
      </c>
      <c r="F2338" s="18">
        <f t="shared" si="216"/>
        <v>0.1739928948995926</v>
      </c>
      <c r="G2338" s="9">
        <v>0</v>
      </c>
      <c r="H2338" s="13" t="s">
        <v>26</v>
      </c>
      <c r="I2338" s="13" t="s">
        <v>26</v>
      </c>
      <c r="J2338" s="14" t="s">
        <v>26</v>
      </c>
    </row>
    <row r="2339" spans="1:10" ht="30" customHeight="1" x14ac:dyDescent="0.25">
      <c r="A2339" s="7" t="s">
        <v>3034</v>
      </c>
      <c r="B2339" s="8" t="s">
        <v>3035</v>
      </c>
      <c r="C2339" s="15">
        <v>10</v>
      </c>
      <c r="D2339" s="16">
        <v>0.34882984101947001</v>
      </c>
      <c r="E2339" s="17">
        <v>-0.13463621620462546</v>
      </c>
      <c r="F2339" s="18">
        <f t="shared" si="216"/>
        <v>-0.25403059661250083</v>
      </c>
      <c r="G2339" s="9">
        <v>3</v>
      </c>
      <c r="H2339" s="10">
        <v>0.98232029308766189</v>
      </c>
      <c r="I2339" s="11">
        <v>-7.5967615350241435E-3</v>
      </c>
      <c r="J2339" s="12">
        <f t="shared" ref="J2339:J2346" si="218">I2339/0.768</f>
        <v>-9.8916165820626869E-3</v>
      </c>
    </row>
    <row r="2340" spans="1:10" ht="30" customHeight="1" x14ac:dyDescent="0.25">
      <c r="A2340" s="7" t="s">
        <v>3447</v>
      </c>
      <c r="B2340" s="8" t="s">
        <v>3448</v>
      </c>
      <c r="C2340" s="15">
        <v>14</v>
      </c>
      <c r="D2340" s="16">
        <v>0.44200228436259265</v>
      </c>
      <c r="E2340" s="17">
        <v>0.34546824528515524</v>
      </c>
      <c r="F2340" s="18">
        <f t="shared" si="216"/>
        <v>0.65182687789651927</v>
      </c>
      <c r="G2340" s="9">
        <v>5</v>
      </c>
      <c r="H2340" s="13" t="s">
        <v>26</v>
      </c>
      <c r="I2340" s="11">
        <v>6.7217090632640433E-2</v>
      </c>
      <c r="J2340" s="12">
        <f t="shared" si="218"/>
        <v>8.7522253427917224E-2</v>
      </c>
    </row>
    <row r="2341" spans="1:10" ht="30" customHeight="1" x14ac:dyDescent="0.25">
      <c r="A2341" s="7" t="s">
        <v>5492</v>
      </c>
      <c r="B2341" s="8" t="s">
        <v>5493</v>
      </c>
      <c r="C2341" s="15">
        <v>1</v>
      </c>
      <c r="D2341" s="19" t="s">
        <v>26</v>
      </c>
      <c r="E2341" s="17">
        <v>6.4855266329910413E-2</v>
      </c>
      <c r="F2341" s="18">
        <f t="shared" si="216"/>
        <v>0.12236842703756681</v>
      </c>
      <c r="G2341" s="9">
        <v>4</v>
      </c>
      <c r="H2341" s="10">
        <v>8.8979442913640336E-2</v>
      </c>
      <c r="I2341" s="11">
        <v>0.37594852440734206</v>
      </c>
      <c r="J2341" s="12">
        <f t="shared" si="218"/>
        <v>0.48951630782205996</v>
      </c>
    </row>
    <row r="2342" spans="1:10" ht="30" customHeight="1" x14ac:dyDescent="0.25">
      <c r="A2342" s="7" t="s">
        <v>2072</v>
      </c>
      <c r="B2342" s="8" t="s">
        <v>2073</v>
      </c>
      <c r="C2342" s="15">
        <v>102</v>
      </c>
      <c r="D2342" s="16">
        <v>0.19135605383846535</v>
      </c>
      <c r="E2342" s="17">
        <v>0.26974889037285316</v>
      </c>
      <c r="F2342" s="18">
        <f t="shared" si="216"/>
        <v>0.50896017051481723</v>
      </c>
      <c r="G2342" s="9">
        <v>35</v>
      </c>
      <c r="H2342" s="10">
        <v>0.34909364059471903</v>
      </c>
      <c r="I2342" s="11">
        <v>0.16209403848802928</v>
      </c>
      <c r="J2342" s="12">
        <f t="shared" si="218"/>
        <v>0.2110599459479548</v>
      </c>
    </row>
    <row r="2343" spans="1:10" ht="30" customHeight="1" x14ac:dyDescent="0.25">
      <c r="A2343" s="7" t="s">
        <v>4734</v>
      </c>
      <c r="B2343" s="8" t="s">
        <v>4735</v>
      </c>
      <c r="C2343" s="15">
        <v>69</v>
      </c>
      <c r="D2343" s="16">
        <v>0.86408914277764082</v>
      </c>
      <c r="E2343" s="17">
        <v>1.7499308272333331E-2</v>
      </c>
      <c r="F2343" s="18">
        <f t="shared" si="216"/>
        <v>3.3017562777987418E-2</v>
      </c>
      <c r="G2343" s="9">
        <v>27</v>
      </c>
      <c r="H2343" s="10">
        <v>0.48477088343823005</v>
      </c>
      <c r="I2343" s="11">
        <v>-6.0807885093197157E-2</v>
      </c>
      <c r="J2343" s="12">
        <f t="shared" si="218"/>
        <v>-7.917693371510047E-2</v>
      </c>
    </row>
    <row r="2344" spans="1:10" ht="30" customHeight="1" x14ac:dyDescent="0.25">
      <c r="A2344" s="7" t="s">
        <v>1366</v>
      </c>
      <c r="B2344" s="8" t="s">
        <v>1367</v>
      </c>
      <c r="C2344" s="15">
        <v>57</v>
      </c>
      <c r="D2344" s="16">
        <v>0.10941331675692888</v>
      </c>
      <c r="E2344" s="17">
        <v>0.1957241851746965</v>
      </c>
      <c r="F2344" s="18">
        <f t="shared" si="216"/>
        <v>0.36929091542395565</v>
      </c>
      <c r="G2344" s="9">
        <v>57</v>
      </c>
      <c r="H2344" s="10">
        <v>0.68160332752584329</v>
      </c>
      <c r="I2344" s="11">
        <v>4.1009022989688393E-2</v>
      </c>
      <c r="J2344" s="12">
        <f t="shared" si="218"/>
        <v>5.339716535115676E-2</v>
      </c>
    </row>
    <row r="2345" spans="1:10" ht="30" customHeight="1" x14ac:dyDescent="0.25">
      <c r="A2345" s="7" t="s">
        <v>107</v>
      </c>
      <c r="B2345" s="8" t="s">
        <v>108</v>
      </c>
      <c r="C2345" s="15">
        <v>48</v>
      </c>
      <c r="D2345" s="16">
        <v>9.1732711293294328E-3</v>
      </c>
      <c r="E2345" s="17">
        <v>0.25790488583164722</v>
      </c>
      <c r="F2345" s="18">
        <f t="shared" si="216"/>
        <v>0.48661299213518344</v>
      </c>
      <c r="G2345" s="9">
        <v>18</v>
      </c>
      <c r="H2345" s="10">
        <v>0.38920360632521045</v>
      </c>
      <c r="I2345" s="11">
        <v>0.10055496332527104</v>
      </c>
      <c r="J2345" s="12">
        <f t="shared" si="218"/>
        <v>0.13093094182977999</v>
      </c>
    </row>
    <row r="2346" spans="1:10" ht="30" customHeight="1" x14ac:dyDescent="0.25">
      <c r="A2346" s="7" t="s">
        <v>2374</v>
      </c>
      <c r="B2346" s="8" t="s">
        <v>2375</v>
      </c>
      <c r="C2346" s="15">
        <v>78</v>
      </c>
      <c r="D2346" s="16">
        <v>0.24012044987060793</v>
      </c>
      <c r="E2346" s="17">
        <v>0.17151025431664024</v>
      </c>
      <c r="F2346" s="18">
        <f t="shared" si="216"/>
        <v>0.32360425342762306</v>
      </c>
      <c r="G2346" s="9">
        <v>69</v>
      </c>
      <c r="H2346" s="10">
        <v>0.83312454775787048</v>
      </c>
      <c r="I2346" s="11">
        <v>4.4767588723637612E-2</v>
      </c>
      <c r="J2346" s="12">
        <f t="shared" si="218"/>
        <v>5.829113115056981E-2</v>
      </c>
    </row>
    <row r="2347" spans="1:10" ht="30" customHeight="1" x14ac:dyDescent="0.25">
      <c r="A2347" s="7" t="s">
        <v>5494</v>
      </c>
      <c r="B2347" s="8" t="s">
        <v>5495</v>
      </c>
      <c r="C2347" s="15">
        <v>4</v>
      </c>
      <c r="D2347" s="19" t="s">
        <v>26</v>
      </c>
      <c r="E2347" s="17">
        <v>-0.12235257050491369</v>
      </c>
      <c r="F2347" s="18">
        <f t="shared" si="216"/>
        <v>-0.2308539066130447</v>
      </c>
      <c r="G2347" s="9">
        <v>0</v>
      </c>
      <c r="H2347" s="13" t="s">
        <v>26</v>
      </c>
      <c r="I2347" s="13" t="s">
        <v>26</v>
      </c>
      <c r="J2347" s="14" t="s">
        <v>26</v>
      </c>
    </row>
    <row r="2348" spans="1:10" ht="30" customHeight="1" x14ac:dyDescent="0.25">
      <c r="A2348" s="7" t="s">
        <v>3119</v>
      </c>
      <c r="B2348" s="8" t="s">
        <v>3120</v>
      </c>
      <c r="C2348" s="15">
        <v>8</v>
      </c>
      <c r="D2348" s="16">
        <v>0.36932787098586506</v>
      </c>
      <c r="E2348" s="17">
        <v>0.19001738598043619</v>
      </c>
      <c r="F2348" s="18">
        <f t="shared" si="216"/>
        <v>0.35852336977440791</v>
      </c>
      <c r="G2348" s="9">
        <v>0</v>
      </c>
      <c r="H2348" s="13" t="s">
        <v>26</v>
      </c>
      <c r="I2348" s="13" t="s">
        <v>26</v>
      </c>
      <c r="J2348" s="14" t="s">
        <v>26</v>
      </c>
    </row>
    <row r="2349" spans="1:10" ht="30" customHeight="1" x14ac:dyDescent="0.25">
      <c r="A2349" s="7" t="s">
        <v>1295</v>
      </c>
      <c r="B2349" s="8" t="s">
        <v>1296</v>
      </c>
      <c r="C2349" s="15">
        <v>4</v>
      </c>
      <c r="D2349" s="16">
        <v>0.10266513679781381</v>
      </c>
      <c r="E2349" s="17">
        <v>0.51560446684024053</v>
      </c>
      <c r="F2349" s="18">
        <f t="shared" si="216"/>
        <v>0.97283861667969906</v>
      </c>
      <c r="G2349" s="9">
        <v>0</v>
      </c>
      <c r="H2349" s="13" t="s">
        <v>26</v>
      </c>
      <c r="I2349" s="13" t="s">
        <v>26</v>
      </c>
      <c r="J2349" s="14" t="s">
        <v>26</v>
      </c>
    </row>
    <row r="2350" spans="1:10" ht="30" customHeight="1" x14ac:dyDescent="0.25">
      <c r="A2350" s="7" t="s">
        <v>6011</v>
      </c>
      <c r="B2350" s="8" t="s">
        <v>6012</v>
      </c>
      <c r="C2350" s="15">
        <v>0</v>
      </c>
      <c r="D2350" s="19" t="s">
        <v>26</v>
      </c>
      <c r="E2350" s="19" t="s">
        <v>26</v>
      </c>
      <c r="F2350" s="20" t="s">
        <v>26</v>
      </c>
      <c r="G2350" s="9">
        <v>3</v>
      </c>
      <c r="H2350" s="10">
        <v>0.25553208636283481</v>
      </c>
      <c r="I2350" s="11">
        <v>-0.46834133415141022</v>
      </c>
      <c r="J2350" s="12">
        <f t="shared" ref="J2350:J2357" si="219">I2350/0.768</f>
        <v>-0.60981944550964873</v>
      </c>
    </row>
    <row r="2351" spans="1:10" ht="30" customHeight="1" x14ac:dyDescent="0.25">
      <c r="A2351" s="7" t="s">
        <v>5496</v>
      </c>
      <c r="B2351" s="8" t="s">
        <v>5497</v>
      </c>
      <c r="C2351" s="15">
        <v>1</v>
      </c>
      <c r="D2351" s="19" t="s">
        <v>26</v>
      </c>
      <c r="E2351" s="17">
        <v>-0.52775347771575798</v>
      </c>
      <c r="F2351" s="18">
        <f t="shared" ref="F2351:F2371" si="220">E2351/0.53</f>
        <v>-0.99576127870897724</v>
      </c>
      <c r="G2351" s="9">
        <v>8</v>
      </c>
      <c r="H2351" s="10">
        <v>0.92344517853502239</v>
      </c>
      <c r="I2351" s="11">
        <v>3.4853529181721549E-2</v>
      </c>
      <c r="J2351" s="12">
        <f t="shared" si="219"/>
        <v>4.5382199455366597E-2</v>
      </c>
    </row>
    <row r="2352" spans="1:10" ht="30" customHeight="1" x14ac:dyDescent="0.25">
      <c r="A2352" s="7" t="s">
        <v>3576</v>
      </c>
      <c r="B2352" s="8" t="s">
        <v>3577</v>
      </c>
      <c r="C2352" s="15">
        <v>27</v>
      </c>
      <c r="D2352" s="16">
        <v>0.47763164298374705</v>
      </c>
      <c r="E2352" s="17">
        <v>0.11331068350221128</v>
      </c>
      <c r="F2352" s="18">
        <f t="shared" si="220"/>
        <v>0.21379374245700242</v>
      </c>
      <c r="G2352" s="9">
        <v>20</v>
      </c>
      <c r="H2352" s="10">
        <v>0.99987266441331557</v>
      </c>
      <c r="I2352" s="11">
        <v>-2.6139845270528594E-5</v>
      </c>
      <c r="J2352" s="12">
        <f t="shared" si="219"/>
        <v>-3.4036256862667438E-5</v>
      </c>
    </row>
    <row r="2353" spans="1:10" ht="30" customHeight="1" x14ac:dyDescent="0.25">
      <c r="A2353" s="7" t="s">
        <v>5498</v>
      </c>
      <c r="B2353" s="8" t="s">
        <v>5499</v>
      </c>
      <c r="C2353" s="15">
        <v>5</v>
      </c>
      <c r="D2353" s="19" t="s">
        <v>26</v>
      </c>
      <c r="E2353" s="17">
        <v>6.0911987083844873E-3</v>
      </c>
      <c r="F2353" s="18">
        <f t="shared" si="220"/>
        <v>1.1492827751668844E-2</v>
      </c>
      <c r="G2353" s="9">
        <v>14</v>
      </c>
      <c r="H2353" s="10">
        <v>5.6788454509010759E-2</v>
      </c>
      <c r="I2353" s="11">
        <v>-0.23597911903449803</v>
      </c>
      <c r="J2353" s="12">
        <f t="shared" si="219"/>
        <v>-0.30726447790950262</v>
      </c>
    </row>
    <row r="2354" spans="1:10" ht="30" customHeight="1" x14ac:dyDescent="0.25">
      <c r="A2354" s="7" t="s">
        <v>3843</v>
      </c>
      <c r="B2354" s="8" t="s">
        <v>3844</v>
      </c>
      <c r="C2354" s="15">
        <v>4</v>
      </c>
      <c r="D2354" s="16">
        <v>0.55412941699714779</v>
      </c>
      <c r="E2354" s="17">
        <v>-1.0115945809984763</v>
      </c>
      <c r="F2354" s="18">
        <f t="shared" si="220"/>
        <v>-1.908669020751842</v>
      </c>
      <c r="G2354" s="9">
        <v>1</v>
      </c>
      <c r="H2354" s="13" t="s">
        <v>26</v>
      </c>
      <c r="I2354" s="11">
        <v>-0.43799469928821883</v>
      </c>
      <c r="J2354" s="12">
        <f t="shared" si="219"/>
        <v>-0.57030559803153491</v>
      </c>
    </row>
    <row r="2355" spans="1:10" ht="30" customHeight="1" x14ac:dyDescent="0.25">
      <c r="A2355" s="7" t="s">
        <v>408</v>
      </c>
      <c r="B2355" s="8" t="s">
        <v>409</v>
      </c>
      <c r="C2355" s="15">
        <v>251</v>
      </c>
      <c r="D2355" s="16">
        <v>3.1236391911523383E-2</v>
      </c>
      <c r="E2355" s="17">
        <v>0.24626034952049589</v>
      </c>
      <c r="F2355" s="18">
        <f t="shared" si="220"/>
        <v>0.46464216890659599</v>
      </c>
      <c r="G2355" s="9">
        <v>26</v>
      </c>
      <c r="H2355" s="10">
        <v>0.22947535353634743</v>
      </c>
      <c r="I2355" s="11">
        <v>0.55090494144303337</v>
      </c>
      <c r="J2355" s="12">
        <f t="shared" si="219"/>
        <v>0.71732414250394971</v>
      </c>
    </row>
    <row r="2356" spans="1:10" ht="30" customHeight="1" x14ac:dyDescent="0.25">
      <c r="A2356" s="7" t="s">
        <v>1928</v>
      </c>
      <c r="B2356" s="8" t="s">
        <v>1929</v>
      </c>
      <c r="C2356" s="15">
        <v>35</v>
      </c>
      <c r="D2356" s="16">
        <v>0.17475812634980911</v>
      </c>
      <c r="E2356" s="17">
        <v>0.28723035244435763</v>
      </c>
      <c r="F2356" s="18">
        <f t="shared" si="220"/>
        <v>0.5419440612157691</v>
      </c>
      <c r="G2356" s="9">
        <v>18</v>
      </c>
      <c r="H2356" s="10">
        <v>0.33863775701458237</v>
      </c>
      <c r="I2356" s="11">
        <v>0.18150721025981967</v>
      </c>
      <c r="J2356" s="12">
        <f t="shared" si="219"/>
        <v>0.23633751335914019</v>
      </c>
    </row>
    <row r="2357" spans="1:10" ht="30" customHeight="1" x14ac:dyDescent="0.25">
      <c r="A2357" s="7" t="s">
        <v>5500</v>
      </c>
      <c r="B2357" s="8" t="s">
        <v>5501</v>
      </c>
      <c r="C2357" s="15">
        <v>2</v>
      </c>
      <c r="D2357" s="19" t="s">
        <v>26</v>
      </c>
      <c r="E2357" s="17">
        <v>-8.2168216770344388E-2</v>
      </c>
      <c r="F2357" s="18">
        <f t="shared" si="220"/>
        <v>-0.15503437126480071</v>
      </c>
      <c r="G2357" s="9">
        <v>1</v>
      </c>
      <c r="H2357" s="13" t="s">
        <v>26</v>
      </c>
      <c r="I2357" s="11">
        <v>2.3640818493770375E-3</v>
      </c>
      <c r="J2357" s="12">
        <f t="shared" si="219"/>
        <v>3.0782315747096842E-3</v>
      </c>
    </row>
    <row r="2358" spans="1:10" ht="30" customHeight="1" x14ac:dyDescent="0.25">
      <c r="A2358" s="7" t="s">
        <v>4539</v>
      </c>
      <c r="B2358" s="8" t="s">
        <v>4540</v>
      </c>
      <c r="C2358" s="15">
        <v>4</v>
      </c>
      <c r="D2358" s="16">
        <v>0.78704169917616484</v>
      </c>
      <c r="E2358" s="17">
        <v>-5.4073116660675505E-2</v>
      </c>
      <c r="F2358" s="18">
        <f t="shared" si="220"/>
        <v>-0.10202474841636887</v>
      </c>
      <c r="G2358" s="9">
        <v>0</v>
      </c>
      <c r="H2358" s="13" t="s">
        <v>26</v>
      </c>
      <c r="I2358" s="13" t="s">
        <v>26</v>
      </c>
      <c r="J2358" s="14" t="s">
        <v>26</v>
      </c>
    </row>
    <row r="2359" spans="1:10" ht="30" customHeight="1" x14ac:dyDescent="0.25">
      <c r="A2359" s="7" t="s">
        <v>2688</v>
      </c>
      <c r="B2359" s="8" t="s">
        <v>2689</v>
      </c>
      <c r="C2359" s="15">
        <v>15</v>
      </c>
      <c r="D2359" s="16">
        <v>0.28960953959626101</v>
      </c>
      <c r="E2359" s="17">
        <v>0.32610101552883053</v>
      </c>
      <c r="F2359" s="18">
        <f t="shared" si="220"/>
        <v>0.61528493496005754</v>
      </c>
      <c r="G2359" s="9">
        <v>3</v>
      </c>
      <c r="H2359" s="10">
        <v>0.30141668292885687</v>
      </c>
      <c r="I2359" s="11">
        <v>0.52830422719234615</v>
      </c>
      <c r="J2359" s="12">
        <f>I2359/0.768</f>
        <v>0.68789612915670073</v>
      </c>
    </row>
    <row r="2360" spans="1:10" ht="30" customHeight="1" x14ac:dyDescent="0.25">
      <c r="A2360" s="7" t="s">
        <v>2447</v>
      </c>
      <c r="B2360" s="8" t="s">
        <v>2448</v>
      </c>
      <c r="C2360" s="15">
        <v>13</v>
      </c>
      <c r="D2360" s="16">
        <v>0.24926535265703983</v>
      </c>
      <c r="E2360" s="17">
        <v>0.24285668010110775</v>
      </c>
      <c r="F2360" s="18">
        <f t="shared" si="220"/>
        <v>0.45822015113416553</v>
      </c>
      <c r="G2360" s="9">
        <v>0</v>
      </c>
      <c r="H2360" s="13" t="s">
        <v>26</v>
      </c>
      <c r="I2360" s="13" t="s">
        <v>26</v>
      </c>
      <c r="J2360" s="14" t="s">
        <v>26</v>
      </c>
    </row>
    <row r="2361" spans="1:10" ht="30" customHeight="1" x14ac:dyDescent="0.25">
      <c r="A2361" s="7" t="s">
        <v>396</v>
      </c>
      <c r="B2361" s="8" t="s">
        <v>397</v>
      </c>
      <c r="C2361" s="15">
        <v>9</v>
      </c>
      <c r="D2361" s="16">
        <v>3.0595407926627165E-2</v>
      </c>
      <c r="E2361" s="17">
        <v>0.34585575246534983</v>
      </c>
      <c r="F2361" s="18">
        <f t="shared" si="220"/>
        <v>0.65255802351952796</v>
      </c>
      <c r="G2361" s="9">
        <v>0</v>
      </c>
      <c r="H2361" s="13" t="s">
        <v>26</v>
      </c>
      <c r="I2361" s="13" t="s">
        <v>26</v>
      </c>
      <c r="J2361" s="14" t="s">
        <v>26</v>
      </c>
    </row>
    <row r="2362" spans="1:10" ht="30" customHeight="1" x14ac:dyDescent="0.25">
      <c r="A2362" s="7" t="s">
        <v>5502</v>
      </c>
      <c r="B2362" s="8" t="s">
        <v>5503</v>
      </c>
      <c r="C2362" s="15">
        <v>1</v>
      </c>
      <c r="D2362" s="19" t="s">
        <v>26</v>
      </c>
      <c r="E2362" s="17">
        <v>0.23118981370609351</v>
      </c>
      <c r="F2362" s="18">
        <f t="shared" si="220"/>
        <v>0.43620719567187455</v>
      </c>
      <c r="G2362" s="9">
        <v>10</v>
      </c>
      <c r="H2362" s="10">
        <v>0.71364191304109048</v>
      </c>
      <c r="I2362" s="11">
        <v>0.11506771010720276</v>
      </c>
      <c r="J2362" s="12">
        <f>I2362/0.768</f>
        <v>0.14982774753542027</v>
      </c>
    </row>
    <row r="2363" spans="1:10" ht="30" customHeight="1" x14ac:dyDescent="0.25">
      <c r="A2363" s="7" t="s">
        <v>766</v>
      </c>
      <c r="B2363" s="8" t="s">
        <v>767</v>
      </c>
      <c r="C2363" s="15">
        <v>65</v>
      </c>
      <c r="D2363" s="16">
        <v>6.1150082390621495E-2</v>
      </c>
      <c r="E2363" s="17">
        <v>0.31974838779000059</v>
      </c>
      <c r="F2363" s="18">
        <f t="shared" si="220"/>
        <v>0.60329884488679353</v>
      </c>
      <c r="G2363" s="9">
        <v>36</v>
      </c>
      <c r="H2363" s="10">
        <v>0.33382386372571826</v>
      </c>
      <c r="I2363" s="11">
        <v>0.24509671923964182</v>
      </c>
      <c r="J2363" s="12">
        <f>I2363/0.768</f>
        <v>0.31913635317661693</v>
      </c>
    </row>
    <row r="2364" spans="1:10" ht="30" customHeight="1" x14ac:dyDescent="0.25">
      <c r="A2364" s="7" t="s">
        <v>505</v>
      </c>
      <c r="B2364" s="8" t="s">
        <v>506</v>
      </c>
      <c r="C2364" s="15">
        <v>23</v>
      </c>
      <c r="D2364" s="16">
        <v>3.9353798446505973E-2</v>
      </c>
      <c r="E2364" s="17">
        <v>0.57584191336354051</v>
      </c>
      <c r="F2364" s="18">
        <f t="shared" si="220"/>
        <v>1.0864941761576234</v>
      </c>
      <c r="G2364" s="9">
        <v>0</v>
      </c>
      <c r="H2364" s="13" t="s">
        <v>26</v>
      </c>
      <c r="I2364" s="13" t="s">
        <v>26</v>
      </c>
      <c r="J2364" s="14" t="s">
        <v>26</v>
      </c>
    </row>
    <row r="2365" spans="1:10" ht="30" customHeight="1" x14ac:dyDescent="0.25">
      <c r="A2365" s="7" t="s">
        <v>1930</v>
      </c>
      <c r="B2365" s="8" t="s">
        <v>1931</v>
      </c>
      <c r="C2365" s="15">
        <v>3</v>
      </c>
      <c r="D2365" s="16">
        <v>0.17535155490873555</v>
      </c>
      <c r="E2365" s="17">
        <v>0.44160221408409317</v>
      </c>
      <c r="F2365" s="18">
        <f t="shared" si="220"/>
        <v>0.83321172468696825</v>
      </c>
      <c r="G2365" s="9">
        <v>1</v>
      </c>
      <c r="H2365" s="13" t="s">
        <v>26</v>
      </c>
      <c r="I2365" s="11">
        <v>0.32356828913949859</v>
      </c>
      <c r="J2365" s="12">
        <f>I2365/0.768</f>
        <v>0.42131287648372212</v>
      </c>
    </row>
    <row r="2366" spans="1:10" ht="30" customHeight="1" x14ac:dyDescent="0.25">
      <c r="A2366" s="7" t="s">
        <v>1514</v>
      </c>
      <c r="B2366" s="8" t="s">
        <v>1515</v>
      </c>
      <c r="C2366" s="15">
        <v>13</v>
      </c>
      <c r="D2366" s="16">
        <v>0.1236554630770212</v>
      </c>
      <c r="E2366" s="17">
        <v>0.50139908415970336</v>
      </c>
      <c r="F2366" s="18">
        <f t="shared" si="220"/>
        <v>0.94603600784849684</v>
      </c>
      <c r="G2366" s="9">
        <v>0</v>
      </c>
      <c r="H2366" s="13" t="s">
        <v>26</v>
      </c>
      <c r="I2366" s="13" t="s">
        <v>26</v>
      </c>
      <c r="J2366" s="14" t="s">
        <v>26</v>
      </c>
    </row>
    <row r="2367" spans="1:10" ht="30" customHeight="1" x14ac:dyDescent="0.25">
      <c r="A2367" s="7" t="s">
        <v>3566</v>
      </c>
      <c r="B2367" s="8" t="s">
        <v>3567</v>
      </c>
      <c r="C2367" s="15">
        <v>4</v>
      </c>
      <c r="D2367" s="16">
        <v>0.47468492950701835</v>
      </c>
      <c r="E2367" s="17">
        <v>2.6394390852120408</v>
      </c>
      <c r="F2367" s="18">
        <f t="shared" si="220"/>
        <v>4.9800737456830957</v>
      </c>
      <c r="G2367" s="9">
        <v>0</v>
      </c>
      <c r="H2367" s="13" t="s">
        <v>26</v>
      </c>
      <c r="I2367" s="13" t="s">
        <v>26</v>
      </c>
      <c r="J2367" s="14" t="s">
        <v>26</v>
      </c>
    </row>
    <row r="2368" spans="1:10" ht="30" customHeight="1" x14ac:dyDescent="0.25">
      <c r="A2368" s="7" t="s">
        <v>3882</v>
      </c>
      <c r="B2368" s="8" t="s">
        <v>3883</v>
      </c>
      <c r="C2368" s="15">
        <v>26</v>
      </c>
      <c r="D2368" s="16">
        <v>0.56215065172796375</v>
      </c>
      <c r="E2368" s="17">
        <v>-0.16557419591948438</v>
      </c>
      <c r="F2368" s="18">
        <f t="shared" si="220"/>
        <v>-0.31240414324431015</v>
      </c>
      <c r="G2368" s="9">
        <v>139</v>
      </c>
      <c r="H2368" s="10">
        <v>0.56993231963904445</v>
      </c>
      <c r="I2368" s="11">
        <v>6.0965056073925834E-2</v>
      </c>
      <c r="J2368" s="12">
        <f>I2368/0.768</f>
        <v>7.9381583429590924E-2</v>
      </c>
    </row>
    <row r="2369" spans="1:10" ht="30" customHeight="1" x14ac:dyDescent="0.25">
      <c r="A2369" s="7" t="s">
        <v>3316</v>
      </c>
      <c r="B2369" s="8" t="s">
        <v>3317</v>
      </c>
      <c r="C2369" s="15">
        <v>4</v>
      </c>
      <c r="D2369" s="16">
        <v>0.41311252965612177</v>
      </c>
      <c r="E2369" s="17">
        <v>1.2177232252576276</v>
      </c>
      <c r="F2369" s="18">
        <f t="shared" si="220"/>
        <v>2.2975909910521275</v>
      </c>
      <c r="G2369" s="9">
        <v>0</v>
      </c>
      <c r="H2369" s="13" t="s">
        <v>26</v>
      </c>
      <c r="I2369" s="13" t="s">
        <v>26</v>
      </c>
      <c r="J2369" s="14" t="s">
        <v>26</v>
      </c>
    </row>
    <row r="2370" spans="1:10" ht="30" customHeight="1" x14ac:dyDescent="0.25">
      <c r="A2370" s="7" t="s">
        <v>1319</v>
      </c>
      <c r="B2370" s="8" t="s">
        <v>1320</v>
      </c>
      <c r="C2370" s="15">
        <v>29</v>
      </c>
      <c r="D2370" s="16">
        <v>0.10489198794911532</v>
      </c>
      <c r="E2370" s="17">
        <v>0.47450102653743587</v>
      </c>
      <c r="F2370" s="18">
        <f t="shared" si="220"/>
        <v>0.89528495573101108</v>
      </c>
      <c r="G2370" s="9">
        <v>0</v>
      </c>
      <c r="H2370" s="13" t="s">
        <v>26</v>
      </c>
      <c r="I2370" s="13" t="s">
        <v>26</v>
      </c>
      <c r="J2370" s="14" t="s">
        <v>26</v>
      </c>
    </row>
    <row r="2371" spans="1:10" ht="30" customHeight="1" x14ac:dyDescent="0.25">
      <c r="A2371" s="7" t="s">
        <v>2666</v>
      </c>
      <c r="B2371" s="8" t="s">
        <v>2667</v>
      </c>
      <c r="C2371" s="15">
        <v>10</v>
      </c>
      <c r="D2371" s="16">
        <v>0.2834313278222424</v>
      </c>
      <c r="E2371" s="17">
        <v>0.27083234001270484</v>
      </c>
      <c r="F2371" s="18">
        <f t="shared" si="220"/>
        <v>0.51100441511831096</v>
      </c>
      <c r="G2371" s="9">
        <v>0</v>
      </c>
      <c r="H2371" s="13" t="s">
        <v>26</v>
      </c>
      <c r="I2371" s="13" t="s">
        <v>26</v>
      </c>
      <c r="J2371" s="14" t="s">
        <v>26</v>
      </c>
    </row>
    <row r="2372" spans="1:10" ht="30" customHeight="1" x14ac:dyDescent="0.25">
      <c r="A2372" s="7" t="s">
        <v>6013</v>
      </c>
      <c r="B2372" s="8" t="s">
        <v>6014</v>
      </c>
      <c r="C2372" s="15">
        <v>0</v>
      </c>
      <c r="D2372" s="19" t="s">
        <v>26</v>
      </c>
      <c r="E2372" s="19" t="s">
        <v>26</v>
      </c>
      <c r="F2372" s="20" t="s">
        <v>26</v>
      </c>
      <c r="G2372" s="9">
        <v>9</v>
      </c>
      <c r="H2372" s="10">
        <v>0.83871832301538507</v>
      </c>
      <c r="I2372" s="11">
        <v>6.3735385139697009E-2</v>
      </c>
      <c r="J2372" s="12">
        <f t="shared" ref="J2372:J2402" si="221">I2372/0.768</f>
        <v>8.2988782733980485E-2</v>
      </c>
    </row>
    <row r="2373" spans="1:10" ht="30" customHeight="1" x14ac:dyDescent="0.25">
      <c r="A2373" s="7" t="s">
        <v>6015</v>
      </c>
      <c r="B2373" s="8" t="s">
        <v>6016</v>
      </c>
      <c r="C2373" s="15">
        <v>0</v>
      </c>
      <c r="D2373" s="19" t="s">
        <v>26</v>
      </c>
      <c r="E2373" s="19" t="s">
        <v>26</v>
      </c>
      <c r="F2373" s="20" t="s">
        <v>26</v>
      </c>
      <c r="G2373" s="9">
        <v>62</v>
      </c>
      <c r="H2373" s="10">
        <v>0.62122269552731257</v>
      </c>
      <c r="I2373" s="11">
        <v>0.10944117659317465</v>
      </c>
      <c r="J2373" s="12">
        <f t="shared" si="221"/>
        <v>0.14250153202236282</v>
      </c>
    </row>
    <row r="2374" spans="1:10" ht="30" customHeight="1" x14ac:dyDescent="0.25">
      <c r="A2374" s="7" t="s">
        <v>5504</v>
      </c>
      <c r="B2374" s="8" t="s">
        <v>5505</v>
      </c>
      <c r="C2374" s="15">
        <v>9</v>
      </c>
      <c r="D2374" s="19" t="s">
        <v>26</v>
      </c>
      <c r="E2374" s="17">
        <v>-7.6583397560077522E-3</v>
      </c>
      <c r="F2374" s="18">
        <f t="shared" ref="F2374:F2387" si="222">E2374/0.53</f>
        <v>-1.4449697652844814E-2</v>
      </c>
      <c r="G2374" s="9">
        <v>59</v>
      </c>
      <c r="H2374" s="10">
        <v>0.84527323105883556</v>
      </c>
      <c r="I2374" s="11">
        <v>-5.3216665619528189E-2</v>
      </c>
      <c r="J2374" s="12">
        <f t="shared" si="221"/>
        <v>-6.9292533358760663E-2</v>
      </c>
    </row>
    <row r="2375" spans="1:10" ht="30" customHeight="1" x14ac:dyDescent="0.25">
      <c r="A2375" s="7" t="s">
        <v>4301</v>
      </c>
      <c r="B2375" s="8" t="s">
        <v>4302</v>
      </c>
      <c r="C2375" s="15">
        <v>18</v>
      </c>
      <c r="D2375" s="16">
        <v>0.70505419047526607</v>
      </c>
      <c r="E2375" s="17">
        <v>0.11070434853353493</v>
      </c>
      <c r="F2375" s="18">
        <f t="shared" si="222"/>
        <v>0.20887612930855648</v>
      </c>
      <c r="G2375" s="9">
        <v>71</v>
      </c>
      <c r="H2375" s="10">
        <v>0.8218660787747506</v>
      </c>
      <c r="I2375" s="11">
        <v>3.0302740992693557E-2</v>
      </c>
      <c r="J2375" s="12">
        <f t="shared" si="221"/>
        <v>3.945669400090307E-2</v>
      </c>
    </row>
    <row r="2376" spans="1:10" ht="30" customHeight="1" x14ac:dyDescent="0.25">
      <c r="A2376" s="7" t="s">
        <v>3209</v>
      </c>
      <c r="B2376" s="8" t="s">
        <v>3210</v>
      </c>
      <c r="C2376" s="15">
        <v>30</v>
      </c>
      <c r="D2376" s="16">
        <v>0.3888920499011812</v>
      </c>
      <c r="E2376" s="17">
        <v>5.4642020577178187E-2</v>
      </c>
      <c r="F2376" s="18">
        <f t="shared" si="222"/>
        <v>0.10309815203241167</v>
      </c>
      <c r="G2376" s="9">
        <v>75</v>
      </c>
      <c r="H2376" s="10">
        <v>0.96419091117593059</v>
      </c>
      <c r="I2376" s="11">
        <v>-5.1519375326882126E-3</v>
      </c>
      <c r="J2376" s="12">
        <f t="shared" si="221"/>
        <v>-6.7082519956877772E-3</v>
      </c>
    </row>
    <row r="2377" spans="1:10" ht="30" customHeight="1" x14ac:dyDescent="0.25">
      <c r="A2377" s="7" t="s">
        <v>2936</v>
      </c>
      <c r="B2377" s="8" t="s">
        <v>2937</v>
      </c>
      <c r="C2377" s="15">
        <v>57</v>
      </c>
      <c r="D2377" s="16">
        <v>0.3279431152879923</v>
      </c>
      <c r="E2377" s="17">
        <v>0.18068734940275799</v>
      </c>
      <c r="F2377" s="18">
        <f t="shared" si="222"/>
        <v>0.34091952717501506</v>
      </c>
      <c r="G2377" s="9">
        <v>137</v>
      </c>
      <c r="H2377" s="10">
        <v>0.55957799720483803</v>
      </c>
      <c r="I2377" s="11">
        <v>9.1625350084507076E-2</v>
      </c>
      <c r="J2377" s="12">
        <f t="shared" si="221"/>
        <v>0.11930384125586858</v>
      </c>
    </row>
    <row r="2378" spans="1:10" ht="30" customHeight="1" x14ac:dyDescent="0.25">
      <c r="A2378" s="7" t="s">
        <v>4148</v>
      </c>
      <c r="B2378" s="8" t="s">
        <v>4149</v>
      </c>
      <c r="C2378" s="15">
        <v>2</v>
      </c>
      <c r="D2378" s="16">
        <v>0.64876638838231515</v>
      </c>
      <c r="E2378" s="17">
        <v>0.10828275009731075</v>
      </c>
      <c r="F2378" s="18">
        <f t="shared" si="222"/>
        <v>0.20430707565530329</v>
      </c>
      <c r="G2378" s="9">
        <v>9</v>
      </c>
      <c r="H2378" s="10">
        <v>0.55086503545762699</v>
      </c>
      <c r="I2378" s="11">
        <v>-0.99352001896873354</v>
      </c>
      <c r="J2378" s="12">
        <f t="shared" si="221"/>
        <v>-1.293645858032205</v>
      </c>
    </row>
    <row r="2379" spans="1:10" ht="30" customHeight="1" x14ac:dyDescent="0.25">
      <c r="A2379" s="7" t="s">
        <v>1167</v>
      </c>
      <c r="B2379" s="8" t="s">
        <v>1168</v>
      </c>
      <c r="C2379" s="15">
        <v>18</v>
      </c>
      <c r="D2379" s="16">
        <v>9.1819693949341682E-2</v>
      </c>
      <c r="E2379" s="17">
        <v>0.20743357863008668</v>
      </c>
      <c r="F2379" s="18">
        <f t="shared" si="222"/>
        <v>0.39138411062280504</v>
      </c>
      <c r="G2379" s="9">
        <v>96</v>
      </c>
      <c r="H2379" s="10">
        <v>0.73156121474677316</v>
      </c>
      <c r="I2379" s="11">
        <v>3.9626328180412999E-2</v>
      </c>
      <c r="J2379" s="12">
        <f t="shared" si="221"/>
        <v>5.1596781484912757E-2</v>
      </c>
    </row>
    <row r="2380" spans="1:10" ht="30" customHeight="1" x14ac:dyDescent="0.25">
      <c r="A2380" s="7" t="s">
        <v>1882</v>
      </c>
      <c r="B2380" s="8" t="s">
        <v>1883</v>
      </c>
      <c r="C2380" s="15">
        <v>9</v>
      </c>
      <c r="D2380" s="16">
        <v>0.1681363108160274</v>
      </c>
      <c r="E2380" s="17">
        <v>0.10662650302448494</v>
      </c>
      <c r="F2380" s="18">
        <f t="shared" si="222"/>
        <v>0.20118208117827346</v>
      </c>
      <c r="G2380" s="9">
        <v>54</v>
      </c>
      <c r="H2380" s="10">
        <v>0.74600347477464257</v>
      </c>
      <c r="I2380" s="11">
        <v>4.6980580265908907E-2</v>
      </c>
      <c r="J2380" s="12">
        <f t="shared" si="221"/>
        <v>6.1172630554568889E-2</v>
      </c>
    </row>
    <row r="2381" spans="1:10" ht="30" customHeight="1" x14ac:dyDescent="0.25">
      <c r="A2381" s="7" t="s">
        <v>3231</v>
      </c>
      <c r="B2381" s="8" t="s">
        <v>3232</v>
      </c>
      <c r="C2381" s="15">
        <v>17</v>
      </c>
      <c r="D2381" s="16">
        <v>0.39624272565479124</v>
      </c>
      <c r="E2381" s="17">
        <v>4.1839211911669644E-2</v>
      </c>
      <c r="F2381" s="18">
        <f t="shared" si="222"/>
        <v>7.8941909267301213E-2</v>
      </c>
      <c r="G2381" s="9">
        <v>136</v>
      </c>
      <c r="H2381" s="10">
        <v>0.73116741556841669</v>
      </c>
      <c r="I2381" s="11">
        <v>-7.4981871325521351E-2</v>
      </c>
      <c r="J2381" s="12">
        <f t="shared" si="221"/>
        <v>-9.7632644955105929E-2</v>
      </c>
    </row>
    <row r="2382" spans="1:10" ht="30" customHeight="1" x14ac:dyDescent="0.25">
      <c r="A2382" s="7" t="s">
        <v>1338</v>
      </c>
      <c r="B2382" s="8" t="s">
        <v>1339</v>
      </c>
      <c r="C2382" s="15">
        <v>9</v>
      </c>
      <c r="D2382" s="16">
        <v>0.10629790266633986</v>
      </c>
      <c r="E2382" s="17">
        <v>0.20539450958733899</v>
      </c>
      <c r="F2382" s="18">
        <f t="shared" si="222"/>
        <v>0.387536810542149</v>
      </c>
      <c r="G2382" s="9">
        <v>51</v>
      </c>
      <c r="H2382" s="10">
        <v>0.75437449969370718</v>
      </c>
      <c r="I2382" s="11">
        <v>-4.0831120860921243E-2</v>
      </c>
      <c r="J2382" s="12">
        <f t="shared" si="221"/>
        <v>-5.3165521954324536E-2</v>
      </c>
    </row>
    <row r="2383" spans="1:10" ht="30" customHeight="1" x14ac:dyDescent="0.25">
      <c r="A2383" s="7" t="s">
        <v>4204</v>
      </c>
      <c r="B2383" s="8" t="s">
        <v>4205</v>
      </c>
      <c r="C2383" s="15">
        <v>17</v>
      </c>
      <c r="D2383" s="16">
        <v>0.66913983378155018</v>
      </c>
      <c r="E2383" s="17">
        <v>3.9982309994252369E-2</v>
      </c>
      <c r="F2383" s="18">
        <f t="shared" si="222"/>
        <v>7.5438320743872384E-2</v>
      </c>
      <c r="G2383" s="9">
        <v>44</v>
      </c>
      <c r="H2383" s="10">
        <v>0.49238971255426334</v>
      </c>
      <c r="I2383" s="11">
        <v>6.0695313289279275E-2</v>
      </c>
      <c r="J2383" s="12">
        <f t="shared" si="221"/>
        <v>7.903035584541572E-2</v>
      </c>
    </row>
    <row r="2384" spans="1:10" ht="30" customHeight="1" x14ac:dyDescent="0.25">
      <c r="A2384" s="7" t="s">
        <v>667</v>
      </c>
      <c r="B2384" s="8" t="s">
        <v>668</v>
      </c>
      <c r="C2384" s="15">
        <v>11</v>
      </c>
      <c r="D2384" s="16">
        <v>5.3096767819203271E-2</v>
      </c>
      <c r="E2384" s="17">
        <v>0.11885459300688689</v>
      </c>
      <c r="F2384" s="18">
        <f t="shared" si="222"/>
        <v>0.22425394906959789</v>
      </c>
      <c r="G2384" s="9">
        <v>6</v>
      </c>
      <c r="H2384" s="10">
        <v>0.15844942974375695</v>
      </c>
      <c r="I2384" s="11">
        <v>0.19822229921459414</v>
      </c>
      <c r="J2384" s="12">
        <f t="shared" si="221"/>
        <v>0.25810195210233611</v>
      </c>
    </row>
    <row r="2385" spans="1:10" ht="30" customHeight="1" x14ac:dyDescent="0.25">
      <c r="A2385" s="7" t="s">
        <v>5506</v>
      </c>
      <c r="B2385" s="8" t="s">
        <v>5507</v>
      </c>
      <c r="C2385" s="15">
        <v>14</v>
      </c>
      <c r="D2385" s="19" t="s">
        <v>26</v>
      </c>
      <c r="E2385" s="17">
        <v>-2.9463080115921213E-2</v>
      </c>
      <c r="F2385" s="18">
        <f t="shared" si="222"/>
        <v>-5.5590717199851342E-2</v>
      </c>
      <c r="G2385" s="9">
        <v>56</v>
      </c>
      <c r="H2385" s="13" t="s">
        <v>26</v>
      </c>
      <c r="I2385" s="11">
        <v>0.1003442432546422</v>
      </c>
      <c r="J2385" s="12">
        <f t="shared" si="221"/>
        <v>0.13065656673781537</v>
      </c>
    </row>
    <row r="2386" spans="1:10" ht="30" customHeight="1" x14ac:dyDescent="0.25">
      <c r="A2386" s="7" t="s">
        <v>3798</v>
      </c>
      <c r="B2386" s="8" t="s">
        <v>3799</v>
      </c>
      <c r="C2386" s="15">
        <v>16</v>
      </c>
      <c r="D2386" s="16">
        <v>0.54073478559344246</v>
      </c>
      <c r="E2386" s="17">
        <v>7.652235463304323E-2</v>
      </c>
      <c r="F2386" s="18">
        <f t="shared" si="222"/>
        <v>0.14438180119442118</v>
      </c>
      <c r="G2386" s="9">
        <v>57</v>
      </c>
      <c r="H2386" s="10">
        <v>0.84993011856244571</v>
      </c>
      <c r="I2386" s="11">
        <v>2.9134888130421369E-2</v>
      </c>
      <c r="J2386" s="12">
        <f t="shared" si="221"/>
        <v>3.7936052253152823E-2</v>
      </c>
    </row>
    <row r="2387" spans="1:10" ht="30" customHeight="1" x14ac:dyDescent="0.25">
      <c r="A2387" s="7" t="s">
        <v>169</v>
      </c>
      <c r="B2387" s="8" t="s">
        <v>170</v>
      </c>
      <c r="C2387" s="15">
        <v>8</v>
      </c>
      <c r="D2387" s="16">
        <v>1.386889957296082E-2</v>
      </c>
      <c r="E2387" s="17">
        <v>0.26720610390009258</v>
      </c>
      <c r="F2387" s="18">
        <f t="shared" si="222"/>
        <v>0.50416246018885391</v>
      </c>
      <c r="G2387" s="9">
        <v>8</v>
      </c>
      <c r="H2387" s="10">
        <v>0.55299010552625416</v>
      </c>
      <c r="I2387" s="11">
        <v>9.1553513834975495E-2</v>
      </c>
      <c r="J2387" s="12">
        <f t="shared" si="221"/>
        <v>0.11921030447262435</v>
      </c>
    </row>
    <row r="2388" spans="1:10" ht="30" customHeight="1" x14ac:dyDescent="0.25">
      <c r="A2388" s="7" t="s">
        <v>6017</v>
      </c>
      <c r="B2388" s="8" t="s">
        <v>6018</v>
      </c>
      <c r="C2388" s="15">
        <v>0</v>
      </c>
      <c r="D2388" s="19" t="s">
        <v>26</v>
      </c>
      <c r="E2388" s="19" t="s">
        <v>26</v>
      </c>
      <c r="F2388" s="20" t="s">
        <v>26</v>
      </c>
      <c r="G2388" s="9">
        <v>4</v>
      </c>
      <c r="H2388" s="10">
        <v>0.64538265737732625</v>
      </c>
      <c r="I2388" s="11">
        <v>-0.17295520765455144</v>
      </c>
      <c r="J2388" s="12">
        <f t="shared" si="221"/>
        <v>-0.22520209330019719</v>
      </c>
    </row>
    <row r="2389" spans="1:10" ht="30" customHeight="1" x14ac:dyDescent="0.25">
      <c r="A2389" s="7" t="s">
        <v>2443</v>
      </c>
      <c r="B2389" s="8" t="s">
        <v>2444</v>
      </c>
      <c r="C2389" s="15">
        <v>20</v>
      </c>
      <c r="D2389" s="16">
        <v>0.24867971380147263</v>
      </c>
      <c r="E2389" s="17">
        <v>0.31655809570846338</v>
      </c>
      <c r="F2389" s="18">
        <f t="shared" ref="F2389:F2394" si="223">E2389/0.53</f>
        <v>0.59727942586502525</v>
      </c>
      <c r="G2389" s="9">
        <v>62</v>
      </c>
      <c r="H2389" s="10">
        <v>0.55954408739881756</v>
      </c>
      <c r="I2389" s="11">
        <v>-0.19892512071443924</v>
      </c>
      <c r="J2389" s="12">
        <f t="shared" si="221"/>
        <v>-0.25901708426359277</v>
      </c>
    </row>
    <row r="2390" spans="1:10" ht="30" customHeight="1" x14ac:dyDescent="0.25">
      <c r="A2390" s="7" t="s">
        <v>349</v>
      </c>
      <c r="B2390" s="8" t="s">
        <v>350</v>
      </c>
      <c r="C2390" s="15">
        <v>16</v>
      </c>
      <c r="D2390" s="16">
        <v>2.7924156956367931E-2</v>
      </c>
      <c r="E2390" s="17">
        <v>0.13404539083462641</v>
      </c>
      <c r="F2390" s="18">
        <f t="shared" si="223"/>
        <v>0.25291583176344606</v>
      </c>
      <c r="G2390" s="9">
        <v>13</v>
      </c>
      <c r="H2390" s="10">
        <v>0.11371321725521702</v>
      </c>
      <c r="I2390" s="11">
        <v>-2.7766018078157081E-2</v>
      </c>
      <c r="J2390" s="12">
        <f t="shared" si="221"/>
        <v>-3.6153669372600367E-2</v>
      </c>
    </row>
    <row r="2391" spans="1:10" ht="30" customHeight="1" x14ac:dyDescent="0.25">
      <c r="A2391" s="7" t="s">
        <v>756</v>
      </c>
      <c r="B2391" s="8" t="s">
        <v>757</v>
      </c>
      <c r="C2391" s="15">
        <v>11</v>
      </c>
      <c r="D2391" s="16">
        <v>6.0370549291859484E-2</v>
      </c>
      <c r="E2391" s="17">
        <v>0.13731867794912977</v>
      </c>
      <c r="F2391" s="18">
        <f t="shared" si="223"/>
        <v>0.25909184518703732</v>
      </c>
      <c r="G2391" s="9">
        <v>24</v>
      </c>
      <c r="H2391" s="10">
        <v>0.47978617061808893</v>
      </c>
      <c r="I2391" s="11">
        <v>9.5930634676219873E-2</v>
      </c>
      <c r="J2391" s="12">
        <f t="shared" si="221"/>
        <v>0.12490968056799462</v>
      </c>
    </row>
    <row r="2392" spans="1:10" ht="30" customHeight="1" x14ac:dyDescent="0.25">
      <c r="A2392" s="7" t="s">
        <v>210</v>
      </c>
      <c r="B2392" s="8" t="s">
        <v>211</v>
      </c>
      <c r="C2392" s="15">
        <v>9</v>
      </c>
      <c r="D2392" s="16">
        <v>1.5966313942644757E-2</v>
      </c>
      <c r="E2392" s="17">
        <v>0.28189357800441539</v>
      </c>
      <c r="F2392" s="18">
        <f t="shared" si="223"/>
        <v>0.53187467548002898</v>
      </c>
      <c r="G2392" s="9">
        <v>321</v>
      </c>
      <c r="H2392" s="10">
        <v>0.77966347050013429</v>
      </c>
      <c r="I2392" s="11">
        <v>5.1158915433132203E-2</v>
      </c>
      <c r="J2392" s="12">
        <f t="shared" si="221"/>
        <v>6.6613171136890886E-2</v>
      </c>
    </row>
    <row r="2393" spans="1:10" ht="30" customHeight="1" x14ac:dyDescent="0.25">
      <c r="A2393" s="7" t="s">
        <v>1452</v>
      </c>
      <c r="B2393" s="8" t="s">
        <v>1453</v>
      </c>
      <c r="C2393" s="15">
        <v>16</v>
      </c>
      <c r="D2393" s="16">
        <v>0.11741763011348695</v>
      </c>
      <c r="E2393" s="17">
        <v>0.2205247225102441</v>
      </c>
      <c r="F2393" s="18">
        <f t="shared" si="223"/>
        <v>0.4160843820948002</v>
      </c>
      <c r="G2393" s="9">
        <v>123</v>
      </c>
      <c r="H2393" s="10">
        <v>0.18409301418183238</v>
      </c>
      <c r="I2393" s="11">
        <v>9.4815286957369474E-2</v>
      </c>
      <c r="J2393" s="12">
        <f t="shared" si="221"/>
        <v>0.12345740489240817</v>
      </c>
    </row>
    <row r="2394" spans="1:10" ht="30" customHeight="1" x14ac:dyDescent="0.25">
      <c r="A2394" s="7" t="s">
        <v>4521</v>
      </c>
      <c r="B2394" s="8" t="s">
        <v>4522</v>
      </c>
      <c r="C2394" s="15">
        <v>7</v>
      </c>
      <c r="D2394" s="16">
        <v>0.77899725338703629</v>
      </c>
      <c r="E2394" s="17">
        <v>2.9555296815379929E-2</v>
      </c>
      <c r="F2394" s="18">
        <f t="shared" si="223"/>
        <v>5.5764710972414956E-2</v>
      </c>
      <c r="G2394" s="9">
        <v>159</v>
      </c>
      <c r="H2394" s="10">
        <v>0.89875518927023057</v>
      </c>
      <c r="I2394" s="11">
        <v>2.0027131828755651E-2</v>
      </c>
      <c r="J2394" s="12">
        <f t="shared" si="221"/>
        <v>2.6076994568692252E-2</v>
      </c>
    </row>
    <row r="2395" spans="1:10" ht="30" customHeight="1" x14ac:dyDescent="0.25">
      <c r="A2395" s="7" t="s">
        <v>6019</v>
      </c>
      <c r="B2395" s="8" t="s">
        <v>6020</v>
      </c>
      <c r="C2395" s="15">
        <v>0</v>
      </c>
      <c r="D2395" s="19" t="s">
        <v>26</v>
      </c>
      <c r="E2395" s="19" t="s">
        <v>26</v>
      </c>
      <c r="F2395" s="20" t="s">
        <v>26</v>
      </c>
      <c r="G2395" s="9">
        <v>17</v>
      </c>
      <c r="H2395" s="10">
        <v>0.7490524618639165</v>
      </c>
      <c r="I2395" s="11">
        <v>9.9446990849614378E-2</v>
      </c>
      <c r="J2395" s="12">
        <f t="shared" si="221"/>
        <v>0.12948826933543539</v>
      </c>
    </row>
    <row r="2396" spans="1:10" ht="30" customHeight="1" x14ac:dyDescent="0.25">
      <c r="A2396" s="7" t="s">
        <v>3998</v>
      </c>
      <c r="B2396" s="8" t="s">
        <v>3999</v>
      </c>
      <c r="C2396" s="15">
        <v>19</v>
      </c>
      <c r="D2396" s="16">
        <v>0.59957323781556404</v>
      </c>
      <c r="E2396" s="17">
        <v>0.11184068034768213</v>
      </c>
      <c r="F2396" s="18">
        <f t="shared" ref="F2396:F2422" si="224">E2396/0.53</f>
        <v>0.21102015159940024</v>
      </c>
      <c r="G2396" s="9">
        <v>85</v>
      </c>
      <c r="H2396" s="10">
        <v>0.81597001782340262</v>
      </c>
      <c r="I2396" s="11">
        <v>-3.2003498305972031E-2</v>
      </c>
      <c r="J2396" s="12">
        <f t="shared" si="221"/>
        <v>-4.1671221752567746E-2</v>
      </c>
    </row>
    <row r="2397" spans="1:10" ht="30" customHeight="1" x14ac:dyDescent="0.25">
      <c r="A2397" s="7" t="s">
        <v>3820</v>
      </c>
      <c r="B2397" s="8" t="s">
        <v>3821</v>
      </c>
      <c r="C2397" s="15">
        <v>129</v>
      </c>
      <c r="D2397" s="16">
        <v>0.54824621772147597</v>
      </c>
      <c r="E2397" s="17">
        <v>6.9215554484112637E-2</v>
      </c>
      <c r="F2397" s="18">
        <f t="shared" si="224"/>
        <v>0.13059538581908045</v>
      </c>
      <c r="G2397" s="9">
        <v>133</v>
      </c>
      <c r="H2397" s="10">
        <v>0.59442670125602937</v>
      </c>
      <c r="I2397" s="11">
        <v>-6.0078629901759412E-2</v>
      </c>
      <c r="J2397" s="12">
        <f t="shared" si="221"/>
        <v>-7.8227382684582569E-2</v>
      </c>
    </row>
    <row r="2398" spans="1:10" ht="30" customHeight="1" x14ac:dyDescent="0.25">
      <c r="A2398" s="7" t="s">
        <v>3084</v>
      </c>
      <c r="B2398" s="8" t="s">
        <v>3085</v>
      </c>
      <c r="C2398" s="15">
        <v>40</v>
      </c>
      <c r="D2398" s="16">
        <v>0.36185768892156756</v>
      </c>
      <c r="E2398" s="17">
        <v>6.118281026267005E-2</v>
      </c>
      <c r="F2398" s="18">
        <f t="shared" si="224"/>
        <v>0.11543926464654726</v>
      </c>
      <c r="G2398" s="9">
        <v>167</v>
      </c>
      <c r="H2398" s="10">
        <v>0.77919745484523883</v>
      </c>
      <c r="I2398" s="11">
        <v>-3.5725097074073842E-2</v>
      </c>
      <c r="J2398" s="12">
        <f t="shared" si="221"/>
        <v>-4.651705348186698E-2</v>
      </c>
    </row>
    <row r="2399" spans="1:10" ht="30" customHeight="1" x14ac:dyDescent="0.25">
      <c r="A2399" s="7" t="s">
        <v>4535</v>
      </c>
      <c r="B2399" s="8" t="s">
        <v>4536</v>
      </c>
      <c r="C2399" s="15">
        <v>24</v>
      </c>
      <c r="D2399" s="16">
        <v>0.78661146581165475</v>
      </c>
      <c r="E2399" s="17">
        <v>4.4087403551723921E-2</v>
      </c>
      <c r="F2399" s="18">
        <f t="shared" si="224"/>
        <v>8.3183780286271547E-2</v>
      </c>
      <c r="G2399" s="9">
        <v>32</v>
      </c>
      <c r="H2399" s="10">
        <v>0.99156221395764543</v>
      </c>
      <c r="I2399" s="11">
        <v>-2.2785514956114258E-3</v>
      </c>
      <c r="J2399" s="12">
        <f t="shared" si="221"/>
        <v>-2.9668639265773775E-3</v>
      </c>
    </row>
    <row r="2400" spans="1:10" ht="30" customHeight="1" x14ac:dyDescent="0.25">
      <c r="A2400" s="7" t="s">
        <v>2846</v>
      </c>
      <c r="B2400" s="8" t="s">
        <v>2847</v>
      </c>
      <c r="C2400" s="15">
        <v>69</v>
      </c>
      <c r="D2400" s="16">
        <v>0.31430595508515669</v>
      </c>
      <c r="E2400" s="17">
        <v>0.1375092325239792</v>
      </c>
      <c r="F2400" s="18">
        <f t="shared" si="224"/>
        <v>0.25945138212071545</v>
      </c>
      <c r="G2400" s="9">
        <v>106</v>
      </c>
      <c r="H2400" s="10">
        <v>0.14643343884110252</v>
      </c>
      <c r="I2400" s="11">
        <v>0.11568643803332035</v>
      </c>
      <c r="J2400" s="12">
        <f t="shared" si="221"/>
        <v>0.15063338285588587</v>
      </c>
    </row>
    <row r="2401" spans="1:10" ht="30" customHeight="1" x14ac:dyDescent="0.25">
      <c r="A2401" s="7" t="s">
        <v>3847</v>
      </c>
      <c r="B2401" s="8" t="s">
        <v>3848</v>
      </c>
      <c r="C2401" s="15">
        <v>80</v>
      </c>
      <c r="D2401" s="16">
        <v>0.55460510116483352</v>
      </c>
      <c r="E2401" s="17">
        <v>-9.2135771717875056E-2</v>
      </c>
      <c r="F2401" s="18">
        <f t="shared" si="224"/>
        <v>-0.1738410787129718</v>
      </c>
      <c r="G2401" s="9">
        <v>194</v>
      </c>
      <c r="H2401" s="10">
        <v>0.22323870201729468</v>
      </c>
      <c r="I2401" s="11">
        <v>-0.21179097618963441</v>
      </c>
      <c r="J2401" s="12">
        <f t="shared" si="221"/>
        <v>-0.27576950024691982</v>
      </c>
    </row>
    <row r="2402" spans="1:10" ht="30" customHeight="1" x14ac:dyDescent="0.25">
      <c r="A2402" s="7" t="s">
        <v>3528</v>
      </c>
      <c r="B2402" s="8" t="s">
        <v>3529</v>
      </c>
      <c r="C2402" s="15">
        <v>105</v>
      </c>
      <c r="D2402" s="16">
        <v>0.46357949382854902</v>
      </c>
      <c r="E2402" s="17">
        <v>-9.5981489055282768E-2</v>
      </c>
      <c r="F2402" s="18">
        <f t="shared" si="224"/>
        <v>-0.18109714916091088</v>
      </c>
      <c r="G2402" s="9">
        <v>316</v>
      </c>
      <c r="H2402" s="10">
        <v>0.3040302823861486</v>
      </c>
      <c r="I2402" s="11">
        <v>-0.17812058105352321</v>
      </c>
      <c r="J2402" s="12">
        <f t="shared" si="221"/>
        <v>-0.23192783991344168</v>
      </c>
    </row>
    <row r="2403" spans="1:10" ht="30" customHeight="1" x14ac:dyDescent="0.25">
      <c r="A2403" s="7" t="s">
        <v>615</v>
      </c>
      <c r="B2403" s="8" t="s">
        <v>616</v>
      </c>
      <c r="C2403" s="15">
        <v>15</v>
      </c>
      <c r="D2403" s="16">
        <v>4.8246074694090368E-2</v>
      </c>
      <c r="E2403" s="17">
        <v>0.44708436315800126</v>
      </c>
      <c r="F2403" s="18">
        <f t="shared" si="224"/>
        <v>0.84355540218490799</v>
      </c>
      <c r="G2403" s="9">
        <v>0</v>
      </c>
      <c r="H2403" s="13" t="s">
        <v>26</v>
      </c>
      <c r="I2403" s="13" t="s">
        <v>26</v>
      </c>
      <c r="J2403" s="14" t="s">
        <v>26</v>
      </c>
    </row>
    <row r="2404" spans="1:10" ht="30" customHeight="1" x14ac:dyDescent="0.25">
      <c r="A2404" s="7" t="s">
        <v>1902</v>
      </c>
      <c r="B2404" s="8" t="s">
        <v>1903</v>
      </c>
      <c r="C2404" s="15">
        <v>6</v>
      </c>
      <c r="D2404" s="16">
        <v>0.17009429516965582</v>
      </c>
      <c r="E2404" s="17">
        <v>0.25455554716660589</v>
      </c>
      <c r="F2404" s="18">
        <f t="shared" si="224"/>
        <v>0.48029348522001108</v>
      </c>
      <c r="G2404" s="9">
        <v>0</v>
      </c>
      <c r="H2404" s="13" t="s">
        <v>26</v>
      </c>
      <c r="I2404" s="13" t="s">
        <v>26</v>
      </c>
      <c r="J2404" s="14" t="s">
        <v>26</v>
      </c>
    </row>
    <row r="2405" spans="1:10" ht="30" customHeight="1" x14ac:dyDescent="0.25">
      <c r="A2405" s="7" t="s">
        <v>836</v>
      </c>
      <c r="B2405" s="8" t="s">
        <v>837</v>
      </c>
      <c r="C2405" s="15">
        <v>74</v>
      </c>
      <c r="D2405" s="16">
        <v>6.5814299279178798E-2</v>
      </c>
      <c r="E2405" s="17">
        <v>0.19575646589771586</v>
      </c>
      <c r="F2405" s="18">
        <f t="shared" si="224"/>
        <v>0.36935182244852049</v>
      </c>
      <c r="G2405" s="9">
        <v>4</v>
      </c>
      <c r="H2405" s="10">
        <v>3.419002297549005E-2</v>
      </c>
      <c r="I2405" s="11">
        <v>0.25802792712162026</v>
      </c>
      <c r="J2405" s="12">
        <f t="shared" ref="J2405:J2418" si="225">I2405/0.768</f>
        <v>0.33597386343960972</v>
      </c>
    </row>
    <row r="2406" spans="1:10" ht="30" customHeight="1" x14ac:dyDescent="0.25">
      <c r="A2406" s="7" t="s">
        <v>4406</v>
      </c>
      <c r="B2406" s="8" t="s">
        <v>4407</v>
      </c>
      <c r="C2406" s="15">
        <v>11</v>
      </c>
      <c r="D2406" s="16">
        <v>0.74523449464161029</v>
      </c>
      <c r="E2406" s="17">
        <v>7.5939175849594781E-2</v>
      </c>
      <c r="F2406" s="18">
        <f t="shared" si="224"/>
        <v>0.14328146386715995</v>
      </c>
      <c r="G2406" s="9">
        <v>21</v>
      </c>
      <c r="H2406" s="10">
        <v>0.16633201605003761</v>
      </c>
      <c r="I2406" s="11">
        <v>0.21060312847307094</v>
      </c>
      <c r="J2406" s="12">
        <f t="shared" si="225"/>
        <v>0.27422282353264443</v>
      </c>
    </row>
    <row r="2407" spans="1:10" ht="30" customHeight="1" x14ac:dyDescent="0.25">
      <c r="A2407" s="7" t="s">
        <v>830</v>
      </c>
      <c r="B2407" s="8" t="s">
        <v>831</v>
      </c>
      <c r="C2407" s="15">
        <v>61</v>
      </c>
      <c r="D2407" s="16">
        <v>6.5756215902882817E-2</v>
      </c>
      <c r="E2407" s="17">
        <v>0.30690566614814596</v>
      </c>
      <c r="F2407" s="18">
        <f t="shared" si="224"/>
        <v>0.5790672946191433</v>
      </c>
      <c r="G2407" s="9">
        <v>106</v>
      </c>
      <c r="H2407" s="10">
        <v>0.29928060506068993</v>
      </c>
      <c r="I2407" s="11">
        <v>0.15218419995987761</v>
      </c>
      <c r="J2407" s="12">
        <f t="shared" si="225"/>
        <v>0.19815651036442397</v>
      </c>
    </row>
    <row r="2408" spans="1:10" ht="30" customHeight="1" x14ac:dyDescent="0.25">
      <c r="A2408" s="7" t="s">
        <v>1200</v>
      </c>
      <c r="B2408" s="8" t="s">
        <v>1201</v>
      </c>
      <c r="C2408" s="15">
        <v>22</v>
      </c>
      <c r="D2408" s="16">
        <v>9.5495736250941626E-2</v>
      </c>
      <c r="E2408" s="17">
        <v>0.48246599668293855</v>
      </c>
      <c r="F2408" s="18">
        <f t="shared" si="224"/>
        <v>0.9103132012885633</v>
      </c>
      <c r="G2408" s="9">
        <v>55</v>
      </c>
      <c r="H2408" s="10">
        <v>0.44024403138339752</v>
      </c>
      <c r="I2408" s="11">
        <v>0.13057904485822439</v>
      </c>
      <c r="J2408" s="12">
        <f t="shared" si="225"/>
        <v>0.17002479799247966</v>
      </c>
    </row>
    <row r="2409" spans="1:10" ht="30" customHeight="1" x14ac:dyDescent="0.25">
      <c r="A2409" s="7" t="s">
        <v>3588</v>
      </c>
      <c r="B2409" s="8" t="s">
        <v>3589</v>
      </c>
      <c r="C2409" s="15">
        <v>27</v>
      </c>
      <c r="D2409" s="16">
        <v>0.48076194568286534</v>
      </c>
      <c r="E2409" s="17">
        <v>0.19302921117208408</v>
      </c>
      <c r="F2409" s="18">
        <f t="shared" si="224"/>
        <v>0.36420605881525298</v>
      </c>
      <c r="G2409" s="9">
        <v>18</v>
      </c>
      <c r="H2409" s="10">
        <v>0.88822749817300894</v>
      </c>
      <c r="I2409" s="11">
        <v>-3.8171005746780139E-2</v>
      </c>
      <c r="J2409" s="12">
        <f t="shared" si="225"/>
        <v>-4.9701830399453306E-2</v>
      </c>
    </row>
    <row r="2410" spans="1:10" ht="30" customHeight="1" x14ac:dyDescent="0.25">
      <c r="A2410" s="7" t="s">
        <v>4487</v>
      </c>
      <c r="B2410" s="8" t="s">
        <v>4488</v>
      </c>
      <c r="C2410" s="15">
        <v>14</v>
      </c>
      <c r="D2410" s="16">
        <v>0.76933144769452</v>
      </c>
      <c r="E2410" s="17">
        <v>-2.2787782716449382E-2</v>
      </c>
      <c r="F2410" s="18">
        <f t="shared" si="224"/>
        <v>-4.2995816446130909E-2</v>
      </c>
      <c r="G2410" s="9">
        <v>46</v>
      </c>
      <c r="H2410" s="10">
        <v>0.84929137368881147</v>
      </c>
      <c r="I2410" s="11">
        <v>2.1397102139602543E-2</v>
      </c>
      <c r="J2410" s="12">
        <f t="shared" si="225"/>
        <v>2.7860810077607476E-2</v>
      </c>
    </row>
    <row r="2411" spans="1:10" ht="30" customHeight="1" x14ac:dyDescent="0.25">
      <c r="A2411" s="7" t="s">
        <v>1583</v>
      </c>
      <c r="B2411" s="8" t="s">
        <v>1584</v>
      </c>
      <c r="C2411" s="15">
        <v>51</v>
      </c>
      <c r="D2411" s="16">
        <v>0.13132366912348223</v>
      </c>
      <c r="E2411" s="17">
        <v>0.1674582219917449</v>
      </c>
      <c r="F2411" s="18">
        <f t="shared" si="224"/>
        <v>0.31595890941838661</v>
      </c>
      <c r="G2411" s="9">
        <v>7</v>
      </c>
      <c r="H2411" s="10">
        <v>0.68633316085871909</v>
      </c>
      <c r="I2411" s="11">
        <v>-0.32207828088123325</v>
      </c>
      <c r="J2411" s="12">
        <f t="shared" si="225"/>
        <v>-0.4193727615641058</v>
      </c>
    </row>
    <row r="2412" spans="1:10" ht="30" customHeight="1" x14ac:dyDescent="0.25">
      <c r="A2412" s="7" t="s">
        <v>3886</v>
      </c>
      <c r="B2412" s="8" t="s">
        <v>3887</v>
      </c>
      <c r="C2412" s="15">
        <v>51</v>
      </c>
      <c r="D2412" s="16">
        <v>0.56453807620855834</v>
      </c>
      <c r="E2412" s="17">
        <v>8.0428764972478473E-2</v>
      </c>
      <c r="F2412" s="18">
        <f t="shared" si="224"/>
        <v>0.15175238674052541</v>
      </c>
      <c r="G2412" s="9">
        <v>52</v>
      </c>
      <c r="H2412" s="10">
        <v>0.79190471654562877</v>
      </c>
      <c r="I2412" s="11">
        <v>4.2215216353526076E-2</v>
      </c>
      <c r="J2412" s="12">
        <f t="shared" si="225"/>
        <v>5.496772962698708E-2</v>
      </c>
    </row>
    <row r="2413" spans="1:10" ht="30" customHeight="1" x14ac:dyDescent="0.25">
      <c r="A2413" s="7" t="s">
        <v>985</v>
      </c>
      <c r="B2413" s="8" t="s">
        <v>986</v>
      </c>
      <c r="C2413" s="15">
        <v>17</v>
      </c>
      <c r="D2413" s="16">
        <v>7.6300649428593326E-2</v>
      </c>
      <c r="E2413" s="17">
        <v>0.11692654744795743</v>
      </c>
      <c r="F2413" s="18">
        <f t="shared" si="224"/>
        <v>0.22061612726029703</v>
      </c>
      <c r="G2413" s="9">
        <v>42</v>
      </c>
      <c r="H2413" s="10">
        <v>0.45360923984928692</v>
      </c>
      <c r="I2413" s="11">
        <v>0.10289129466194051</v>
      </c>
      <c r="J2413" s="12">
        <f t="shared" si="225"/>
        <v>0.13397303992440171</v>
      </c>
    </row>
    <row r="2414" spans="1:10" ht="30" customHeight="1" x14ac:dyDescent="0.25">
      <c r="A2414" s="7" t="s">
        <v>3121</v>
      </c>
      <c r="B2414" s="8" t="s">
        <v>3122</v>
      </c>
      <c r="C2414" s="15">
        <v>7</v>
      </c>
      <c r="D2414" s="16">
        <v>0.36940239796785967</v>
      </c>
      <c r="E2414" s="17">
        <v>0.13435376998455933</v>
      </c>
      <c r="F2414" s="18">
        <f t="shared" si="224"/>
        <v>0.25349767921614969</v>
      </c>
      <c r="G2414" s="9">
        <v>13</v>
      </c>
      <c r="H2414" s="10">
        <v>0.61638783389890772</v>
      </c>
      <c r="I2414" s="11">
        <v>-0.23377187887995862</v>
      </c>
      <c r="J2414" s="12">
        <f t="shared" si="225"/>
        <v>-0.30439046729161279</v>
      </c>
    </row>
    <row r="2415" spans="1:10" ht="30" customHeight="1" x14ac:dyDescent="0.25">
      <c r="A2415" s="7" t="s">
        <v>4895</v>
      </c>
      <c r="B2415" s="8" t="s">
        <v>4896</v>
      </c>
      <c r="C2415" s="15">
        <v>17</v>
      </c>
      <c r="D2415" s="16">
        <v>0.94029011642249749</v>
      </c>
      <c r="E2415" s="17">
        <v>-7.6635121971722481E-3</v>
      </c>
      <c r="F2415" s="18">
        <f t="shared" si="224"/>
        <v>-1.4459456975796694E-2</v>
      </c>
      <c r="G2415" s="9">
        <v>40</v>
      </c>
      <c r="H2415" s="10">
        <v>0.46147729467061327</v>
      </c>
      <c r="I2415" s="11">
        <v>7.2199444749143041E-2</v>
      </c>
      <c r="J2415" s="12">
        <f t="shared" si="225"/>
        <v>9.4009693683779996E-2</v>
      </c>
    </row>
    <row r="2416" spans="1:10" ht="30" customHeight="1" x14ac:dyDescent="0.25">
      <c r="A2416" s="7" t="s">
        <v>3918</v>
      </c>
      <c r="B2416" s="8" t="s">
        <v>3919</v>
      </c>
      <c r="C2416" s="15">
        <v>51</v>
      </c>
      <c r="D2416" s="16">
        <v>0.57702480338715856</v>
      </c>
      <c r="E2416" s="17">
        <v>6.7756455240149685E-2</v>
      </c>
      <c r="F2416" s="18">
        <f t="shared" si="224"/>
        <v>0.1278423683776409</v>
      </c>
      <c r="G2416" s="9">
        <v>88</v>
      </c>
      <c r="H2416" s="10">
        <v>0.63098631555296003</v>
      </c>
      <c r="I2416" s="11">
        <v>2.6667834859189572E-2</v>
      </c>
      <c r="J2416" s="12">
        <f t="shared" si="225"/>
        <v>3.472374330623642E-2</v>
      </c>
    </row>
    <row r="2417" spans="1:10" ht="30" customHeight="1" x14ac:dyDescent="0.25">
      <c r="A2417" s="7" t="s">
        <v>4937</v>
      </c>
      <c r="B2417" s="8" t="s">
        <v>4938</v>
      </c>
      <c r="C2417" s="15">
        <v>26</v>
      </c>
      <c r="D2417" s="16">
        <v>0.96185300535153972</v>
      </c>
      <c r="E2417" s="17">
        <v>9.0844042102374376E-3</v>
      </c>
      <c r="F2417" s="18">
        <f t="shared" si="224"/>
        <v>1.7140385302334787E-2</v>
      </c>
      <c r="G2417" s="9">
        <v>16</v>
      </c>
      <c r="H2417" s="10">
        <v>0.16080025407903831</v>
      </c>
      <c r="I2417" s="11">
        <v>0.1227040282846265</v>
      </c>
      <c r="J2417" s="12">
        <f t="shared" si="225"/>
        <v>0.15977087016227409</v>
      </c>
    </row>
    <row r="2418" spans="1:10" ht="30" customHeight="1" x14ac:dyDescent="0.25">
      <c r="A2418" s="7" t="s">
        <v>5508</v>
      </c>
      <c r="B2418" s="8" t="s">
        <v>5509</v>
      </c>
      <c r="C2418" s="15">
        <v>7</v>
      </c>
      <c r="D2418" s="19" t="s">
        <v>26</v>
      </c>
      <c r="E2418" s="17">
        <v>9.5056100583826839E-2</v>
      </c>
      <c r="F2418" s="18">
        <f t="shared" si="224"/>
        <v>0.17935113317703177</v>
      </c>
      <c r="G2418" s="9">
        <v>47</v>
      </c>
      <c r="H2418" s="10">
        <v>0.78380742994191399</v>
      </c>
      <c r="I2418" s="11">
        <v>9.0113033131653558E-2</v>
      </c>
      <c r="J2418" s="12">
        <f t="shared" si="225"/>
        <v>0.11733467855684057</v>
      </c>
    </row>
    <row r="2419" spans="1:10" ht="30" customHeight="1" x14ac:dyDescent="0.25">
      <c r="A2419" s="7" t="s">
        <v>4055</v>
      </c>
      <c r="B2419" s="8" t="s">
        <v>4056</v>
      </c>
      <c r="C2419" s="15">
        <v>19</v>
      </c>
      <c r="D2419" s="16">
        <v>0.61632170845699408</v>
      </c>
      <c r="E2419" s="17">
        <v>-0.1232425421759535</v>
      </c>
      <c r="F2419" s="18">
        <f t="shared" si="224"/>
        <v>-0.23253309844519526</v>
      </c>
      <c r="G2419" s="9">
        <v>0</v>
      </c>
      <c r="H2419" s="13" t="s">
        <v>26</v>
      </c>
      <c r="I2419" s="13" t="s">
        <v>26</v>
      </c>
      <c r="J2419" s="14" t="s">
        <v>26</v>
      </c>
    </row>
    <row r="2420" spans="1:10" ht="30" customHeight="1" x14ac:dyDescent="0.25">
      <c r="A2420" s="7" t="s">
        <v>4139</v>
      </c>
      <c r="B2420" s="8" t="s">
        <v>4140</v>
      </c>
      <c r="C2420" s="15">
        <v>12</v>
      </c>
      <c r="D2420" s="16">
        <v>0.6457590450122056</v>
      </c>
      <c r="E2420" s="17">
        <v>3.8706067670227488E-2</v>
      </c>
      <c r="F2420" s="18">
        <f t="shared" si="224"/>
        <v>7.3030316358919781E-2</v>
      </c>
      <c r="G2420" s="9">
        <v>60</v>
      </c>
      <c r="H2420" s="10">
        <v>0.58930091204525614</v>
      </c>
      <c r="I2420" s="11">
        <v>1.4922784173988629E-2</v>
      </c>
      <c r="J2420" s="12">
        <f t="shared" ref="J2420:J2437" si="226">I2420/0.768</f>
        <v>1.9430708559881028E-2</v>
      </c>
    </row>
    <row r="2421" spans="1:10" ht="30" customHeight="1" x14ac:dyDescent="0.25">
      <c r="A2421" s="7" t="s">
        <v>366</v>
      </c>
      <c r="B2421" s="8" t="s">
        <v>367</v>
      </c>
      <c r="C2421" s="15">
        <v>12</v>
      </c>
      <c r="D2421" s="16">
        <v>2.8875858727141521E-2</v>
      </c>
      <c r="E2421" s="17">
        <v>0.13312485974445268</v>
      </c>
      <c r="F2421" s="18">
        <f t="shared" si="224"/>
        <v>0.25117898064991068</v>
      </c>
      <c r="G2421" s="9">
        <v>60</v>
      </c>
      <c r="H2421" s="10">
        <v>0.73141749799705069</v>
      </c>
      <c r="I2421" s="11">
        <v>6.9945719502131076E-2</v>
      </c>
      <c r="J2421" s="12">
        <f t="shared" si="226"/>
        <v>9.1075155601733168E-2</v>
      </c>
    </row>
    <row r="2422" spans="1:10" ht="30" customHeight="1" x14ac:dyDescent="0.25">
      <c r="A2422" s="7" t="s">
        <v>4531</v>
      </c>
      <c r="B2422" s="8" t="s">
        <v>4532</v>
      </c>
      <c r="C2422" s="15">
        <v>52</v>
      </c>
      <c r="D2422" s="16">
        <v>0.7845870799334842</v>
      </c>
      <c r="E2422" s="17">
        <v>-3.4462416656004975E-2</v>
      </c>
      <c r="F2422" s="18">
        <f t="shared" si="224"/>
        <v>-6.5023427652839569E-2</v>
      </c>
      <c r="G2422" s="9">
        <v>182</v>
      </c>
      <c r="H2422" s="10">
        <v>0.63804437445839912</v>
      </c>
      <c r="I2422" s="11">
        <v>-4.679430679724414E-2</v>
      </c>
      <c r="J2422" s="12">
        <f t="shared" si="226"/>
        <v>-6.0930086975578307E-2</v>
      </c>
    </row>
    <row r="2423" spans="1:10" ht="30" customHeight="1" x14ac:dyDescent="0.25">
      <c r="A2423" s="7" t="s">
        <v>6021</v>
      </c>
      <c r="B2423" s="8" t="s">
        <v>6022</v>
      </c>
      <c r="C2423" s="15">
        <v>0</v>
      </c>
      <c r="D2423" s="19" t="s">
        <v>26</v>
      </c>
      <c r="E2423" s="19" t="s">
        <v>26</v>
      </c>
      <c r="F2423" s="20" t="s">
        <v>26</v>
      </c>
      <c r="G2423" s="9">
        <v>7</v>
      </c>
      <c r="H2423" s="13" t="s">
        <v>26</v>
      </c>
      <c r="I2423" s="11">
        <v>-6.1804910601472599E-2</v>
      </c>
      <c r="J2423" s="12">
        <f t="shared" si="226"/>
        <v>-8.0475144012334104E-2</v>
      </c>
    </row>
    <row r="2424" spans="1:10" ht="30" customHeight="1" x14ac:dyDescent="0.25">
      <c r="A2424" s="7" t="s">
        <v>255</v>
      </c>
      <c r="B2424" s="8" t="s">
        <v>256</v>
      </c>
      <c r="C2424" s="15">
        <v>22</v>
      </c>
      <c r="D2424" s="16">
        <v>1.8805466207433869E-2</v>
      </c>
      <c r="E2424" s="17">
        <v>0.16995104761329627</v>
      </c>
      <c r="F2424" s="18">
        <f>E2424/0.53</f>
        <v>0.32066235398735143</v>
      </c>
      <c r="G2424" s="9">
        <v>27</v>
      </c>
      <c r="H2424" s="10">
        <v>0.22013950393971796</v>
      </c>
      <c r="I2424" s="11">
        <v>0.13548813640513488</v>
      </c>
      <c r="J2424" s="12">
        <f t="shared" si="226"/>
        <v>0.17641684427751936</v>
      </c>
    </row>
    <row r="2425" spans="1:10" ht="30" customHeight="1" x14ac:dyDescent="0.25">
      <c r="A2425" s="7" t="s">
        <v>2716</v>
      </c>
      <c r="B2425" s="8" t="s">
        <v>2717</v>
      </c>
      <c r="C2425" s="15">
        <v>21</v>
      </c>
      <c r="D2425" s="16">
        <v>0.29319016404461118</v>
      </c>
      <c r="E2425" s="17">
        <v>0.11147000844183626</v>
      </c>
      <c r="F2425" s="18">
        <f>E2425/0.53</f>
        <v>0.21032077064497406</v>
      </c>
      <c r="G2425" s="9">
        <v>8</v>
      </c>
      <c r="H2425" s="10">
        <v>0.86802056163984986</v>
      </c>
      <c r="I2425" s="11">
        <v>2.5624284279718801E-2</v>
      </c>
      <c r="J2425" s="12">
        <f t="shared" si="226"/>
        <v>3.336495348921719E-2</v>
      </c>
    </row>
    <row r="2426" spans="1:10" ht="30" customHeight="1" x14ac:dyDescent="0.25">
      <c r="A2426" s="7" t="s">
        <v>3828</v>
      </c>
      <c r="B2426" s="8" t="s">
        <v>3829</v>
      </c>
      <c r="C2426" s="15">
        <v>66</v>
      </c>
      <c r="D2426" s="16">
        <v>0.55066416096762416</v>
      </c>
      <c r="E2426" s="17">
        <v>6.21575569569634E-2</v>
      </c>
      <c r="F2426" s="18">
        <f>E2426/0.53</f>
        <v>0.11727840935276113</v>
      </c>
      <c r="G2426" s="9">
        <v>154</v>
      </c>
      <c r="H2426" s="10">
        <v>0.9570576075896583</v>
      </c>
      <c r="I2426" s="11">
        <v>8.6144563862193824E-3</v>
      </c>
      <c r="J2426" s="12">
        <f t="shared" si="226"/>
        <v>1.1216740086223155E-2</v>
      </c>
    </row>
    <row r="2427" spans="1:10" ht="30" customHeight="1" x14ac:dyDescent="0.25">
      <c r="A2427" s="7" t="s">
        <v>2872</v>
      </c>
      <c r="B2427" s="8" t="s">
        <v>2873</v>
      </c>
      <c r="C2427" s="15">
        <v>47</v>
      </c>
      <c r="D2427" s="16">
        <v>0.31873880568968899</v>
      </c>
      <c r="E2427" s="17">
        <v>-6.7296817781278176E-2</v>
      </c>
      <c r="F2427" s="18">
        <f>E2427/0.53</f>
        <v>-0.12697512788920409</v>
      </c>
      <c r="G2427" s="9">
        <v>127</v>
      </c>
      <c r="H2427" s="10">
        <v>0.84010140540520217</v>
      </c>
      <c r="I2427" s="11">
        <v>1.6699781096692238E-2</v>
      </c>
      <c r="J2427" s="12">
        <f t="shared" si="226"/>
        <v>2.1744506636318019E-2</v>
      </c>
    </row>
    <row r="2428" spans="1:10" ht="30" customHeight="1" x14ac:dyDescent="0.25">
      <c r="A2428" s="7" t="s">
        <v>4848</v>
      </c>
      <c r="B2428" s="8" t="s">
        <v>4849</v>
      </c>
      <c r="C2428" s="15">
        <v>81</v>
      </c>
      <c r="D2428" s="16">
        <v>0.92209005096096086</v>
      </c>
      <c r="E2428" s="17">
        <v>8.1330348898566076E-3</v>
      </c>
      <c r="F2428" s="18">
        <f>E2428/0.53</f>
        <v>1.5345348848786052E-2</v>
      </c>
      <c r="G2428" s="9">
        <v>161</v>
      </c>
      <c r="H2428" s="10">
        <v>0.90719103982771521</v>
      </c>
      <c r="I2428" s="11">
        <v>-1.0198081556963326E-2</v>
      </c>
      <c r="J2428" s="12">
        <f t="shared" si="226"/>
        <v>-1.3278752027295997E-2</v>
      </c>
    </row>
    <row r="2429" spans="1:10" ht="30" customHeight="1" x14ac:dyDescent="0.25">
      <c r="A2429" s="7" t="s">
        <v>6023</v>
      </c>
      <c r="B2429" s="8" t="s">
        <v>6024</v>
      </c>
      <c r="C2429" s="15">
        <v>0</v>
      </c>
      <c r="D2429" s="19" t="s">
        <v>26</v>
      </c>
      <c r="E2429" s="19" t="s">
        <v>26</v>
      </c>
      <c r="F2429" s="20" t="s">
        <v>26</v>
      </c>
      <c r="G2429" s="9">
        <v>4</v>
      </c>
      <c r="H2429" s="10">
        <v>0.71658717770925984</v>
      </c>
      <c r="I2429" s="11">
        <v>-6.8752706225221019E-2</v>
      </c>
      <c r="J2429" s="12">
        <f t="shared" si="226"/>
        <v>-8.9521752897423201E-2</v>
      </c>
    </row>
    <row r="2430" spans="1:10" ht="30" customHeight="1" x14ac:dyDescent="0.25">
      <c r="A2430" s="7" t="s">
        <v>6025</v>
      </c>
      <c r="B2430" s="8" t="s">
        <v>6026</v>
      </c>
      <c r="C2430" s="15">
        <v>0</v>
      </c>
      <c r="D2430" s="19" t="s">
        <v>26</v>
      </c>
      <c r="E2430" s="19" t="s">
        <v>26</v>
      </c>
      <c r="F2430" s="20" t="s">
        <v>26</v>
      </c>
      <c r="G2430" s="9">
        <v>3</v>
      </c>
      <c r="H2430" s="10">
        <v>0.13212232124681902</v>
      </c>
      <c r="I2430" s="11">
        <v>-0.16928233389130218</v>
      </c>
      <c r="J2430" s="12">
        <f t="shared" si="226"/>
        <v>-0.22041970558763305</v>
      </c>
    </row>
    <row r="2431" spans="1:10" ht="30" customHeight="1" x14ac:dyDescent="0.25">
      <c r="A2431" s="7" t="s">
        <v>4110</v>
      </c>
      <c r="B2431" s="8" t="s">
        <v>4111</v>
      </c>
      <c r="C2431" s="15">
        <v>7</v>
      </c>
      <c r="D2431" s="16">
        <v>0.63457153679893874</v>
      </c>
      <c r="E2431" s="17">
        <v>0.13443308508142401</v>
      </c>
      <c r="F2431" s="18">
        <f t="shared" ref="F2431:F2441" si="227">E2431/0.53</f>
        <v>0.25364733034230946</v>
      </c>
      <c r="G2431" s="9">
        <v>114</v>
      </c>
      <c r="H2431" s="10">
        <v>0.91271976758703599</v>
      </c>
      <c r="I2431" s="11">
        <v>-1.4976657320132314E-2</v>
      </c>
      <c r="J2431" s="12">
        <f t="shared" si="226"/>
        <v>-1.950085588558895E-2</v>
      </c>
    </row>
    <row r="2432" spans="1:10" ht="30" customHeight="1" x14ac:dyDescent="0.25">
      <c r="A2432" s="7" t="s">
        <v>2348</v>
      </c>
      <c r="B2432" s="8" t="s">
        <v>2349</v>
      </c>
      <c r="C2432" s="15">
        <v>72</v>
      </c>
      <c r="D2432" s="16">
        <v>0.23708737791143458</v>
      </c>
      <c r="E2432" s="17">
        <v>0.20102562656781844</v>
      </c>
      <c r="F2432" s="18">
        <f t="shared" si="227"/>
        <v>0.37929363503361968</v>
      </c>
      <c r="G2432" s="9">
        <v>87</v>
      </c>
      <c r="H2432" s="10">
        <v>0.61697181358544073</v>
      </c>
      <c r="I2432" s="11">
        <v>9.9757760322239084E-2</v>
      </c>
      <c r="J2432" s="12">
        <f t="shared" si="226"/>
        <v>0.12989291708624881</v>
      </c>
    </row>
    <row r="2433" spans="1:10" ht="30" customHeight="1" x14ac:dyDescent="0.25">
      <c r="A2433" s="7" t="s">
        <v>3147</v>
      </c>
      <c r="B2433" s="8" t="s">
        <v>3148</v>
      </c>
      <c r="C2433" s="15">
        <v>6</v>
      </c>
      <c r="D2433" s="16">
        <v>0.37666759585093035</v>
      </c>
      <c r="E2433" s="17">
        <v>5.160286183755828E-2</v>
      </c>
      <c r="F2433" s="18">
        <f t="shared" si="227"/>
        <v>9.7363890259543923E-2</v>
      </c>
      <c r="G2433" s="9">
        <v>55</v>
      </c>
      <c r="H2433" s="10">
        <v>0.91791649855476143</v>
      </c>
      <c r="I2433" s="11">
        <v>-1.2156326549276239E-2</v>
      </c>
      <c r="J2433" s="12">
        <f t="shared" si="226"/>
        <v>-1.5828550194370104E-2</v>
      </c>
    </row>
    <row r="2434" spans="1:10" ht="30" customHeight="1" x14ac:dyDescent="0.25">
      <c r="A2434" s="7" t="s">
        <v>711</v>
      </c>
      <c r="B2434" s="8" t="s">
        <v>712</v>
      </c>
      <c r="C2434" s="15">
        <v>17</v>
      </c>
      <c r="D2434" s="16">
        <v>5.5929871466489589E-2</v>
      </c>
      <c r="E2434" s="17">
        <v>0.17144035211437966</v>
      </c>
      <c r="F2434" s="18">
        <f t="shared" si="227"/>
        <v>0.32347236247996158</v>
      </c>
      <c r="G2434" s="9">
        <v>3</v>
      </c>
      <c r="H2434" s="10">
        <v>0.47910561713776878</v>
      </c>
      <c r="I2434" s="11">
        <v>-0.38452648496116837</v>
      </c>
      <c r="J2434" s="12">
        <f t="shared" si="226"/>
        <v>-0.50068552729318794</v>
      </c>
    </row>
    <row r="2435" spans="1:10" ht="30" customHeight="1" x14ac:dyDescent="0.25">
      <c r="A2435" s="7" t="s">
        <v>4077</v>
      </c>
      <c r="B2435" s="8" t="s">
        <v>4078</v>
      </c>
      <c r="C2435" s="15">
        <v>6</v>
      </c>
      <c r="D2435" s="16">
        <v>0.62157533487488004</v>
      </c>
      <c r="E2435" s="17">
        <v>9.0322550787382896E-2</v>
      </c>
      <c r="F2435" s="18">
        <f t="shared" si="227"/>
        <v>0.17041990714600547</v>
      </c>
      <c r="G2435" s="9">
        <v>5</v>
      </c>
      <c r="H2435" s="10">
        <v>0.89525345356802477</v>
      </c>
      <c r="I2435" s="11">
        <v>-3.1414003547090411E-2</v>
      </c>
      <c r="J2435" s="12">
        <f t="shared" si="226"/>
        <v>-4.0903650451940637E-2</v>
      </c>
    </row>
    <row r="2436" spans="1:10" ht="30" customHeight="1" x14ac:dyDescent="0.25">
      <c r="A2436" s="7" t="s">
        <v>265</v>
      </c>
      <c r="B2436" s="8" t="s">
        <v>266</v>
      </c>
      <c r="C2436" s="15">
        <v>7</v>
      </c>
      <c r="D2436" s="16">
        <v>2.0316208170502146E-2</v>
      </c>
      <c r="E2436" s="17">
        <v>0.39997353346108527</v>
      </c>
      <c r="F2436" s="18">
        <f t="shared" si="227"/>
        <v>0.75466704426619857</v>
      </c>
      <c r="G2436" s="9">
        <v>5</v>
      </c>
      <c r="H2436" s="10">
        <v>0.59420609260291068</v>
      </c>
      <c r="I2436" s="11">
        <v>0.16000246104850877</v>
      </c>
      <c r="J2436" s="12">
        <f t="shared" si="226"/>
        <v>0.20833653782357911</v>
      </c>
    </row>
    <row r="2437" spans="1:10" ht="30" customHeight="1" x14ac:dyDescent="0.25">
      <c r="A2437" s="7" t="s">
        <v>2912</v>
      </c>
      <c r="B2437" s="8" t="s">
        <v>2913</v>
      </c>
      <c r="C2437" s="15">
        <v>31</v>
      </c>
      <c r="D2437" s="16">
        <v>0.32409549300021467</v>
      </c>
      <c r="E2437" s="17">
        <v>0.18437443549527166</v>
      </c>
      <c r="F2437" s="18">
        <f t="shared" si="227"/>
        <v>0.34787629338730502</v>
      </c>
      <c r="G2437" s="9">
        <v>1</v>
      </c>
      <c r="H2437" s="13" t="s">
        <v>26</v>
      </c>
      <c r="I2437" s="11">
        <v>0.31981444177563118</v>
      </c>
      <c r="J2437" s="12">
        <f t="shared" si="226"/>
        <v>0.4164250543953531</v>
      </c>
    </row>
    <row r="2438" spans="1:10" ht="30" customHeight="1" x14ac:dyDescent="0.25">
      <c r="A2438" s="7" t="s">
        <v>2912</v>
      </c>
      <c r="B2438" s="8" t="s">
        <v>3624</v>
      </c>
      <c r="C2438" s="15">
        <v>14</v>
      </c>
      <c r="D2438" s="16">
        <v>0.49342923410910566</v>
      </c>
      <c r="E2438" s="17">
        <v>0.32809416106864719</v>
      </c>
      <c r="F2438" s="18">
        <f t="shared" si="227"/>
        <v>0.61904558692197575</v>
      </c>
      <c r="G2438" s="9">
        <v>0</v>
      </c>
      <c r="H2438" s="13" t="s">
        <v>26</v>
      </c>
      <c r="I2438" s="13" t="s">
        <v>26</v>
      </c>
      <c r="J2438" s="14" t="s">
        <v>26</v>
      </c>
    </row>
    <row r="2439" spans="1:10" ht="30" customHeight="1" x14ac:dyDescent="0.25">
      <c r="A2439" s="7" t="s">
        <v>2042</v>
      </c>
      <c r="B2439" s="8" t="s">
        <v>2043</v>
      </c>
      <c r="C2439" s="15">
        <v>3</v>
      </c>
      <c r="D2439" s="16">
        <v>0.18656295066716641</v>
      </c>
      <c r="E2439" s="17">
        <v>0.43737247169040772</v>
      </c>
      <c r="F2439" s="18">
        <f t="shared" si="227"/>
        <v>0.82523107866114664</v>
      </c>
      <c r="G2439" s="9">
        <v>0</v>
      </c>
      <c r="H2439" s="13" t="s">
        <v>26</v>
      </c>
      <c r="I2439" s="13" t="s">
        <v>26</v>
      </c>
      <c r="J2439" s="14" t="s">
        <v>26</v>
      </c>
    </row>
    <row r="2440" spans="1:10" ht="30" customHeight="1" x14ac:dyDescent="0.25">
      <c r="A2440" s="7" t="s">
        <v>5510</v>
      </c>
      <c r="B2440" s="8" t="s">
        <v>5511</v>
      </c>
      <c r="C2440" s="15">
        <v>1</v>
      </c>
      <c r="D2440" s="19" t="s">
        <v>26</v>
      </c>
      <c r="E2440" s="17">
        <v>-0.12536015306902124</v>
      </c>
      <c r="F2440" s="18">
        <f t="shared" si="227"/>
        <v>-0.23652859069626647</v>
      </c>
      <c r="G2440" s="9">
        <v>36</v>
      </c>
      <c r="H2440" s="10">
        <v>0.27783237503487651</v>
      </c>
      <c r="I2440" s="11">
        <v>0.31012700443584723</v>
      </c>
      <c r="J2440" s="12">
        <f t="shared" ref="J2440:J2457" si="228">I2440/0.768</f>
        <v>0.40381120369250939</v>
      </c>
    </row>
    <row r="2441" spans="1:10" ht="30" customHeight="1" x14ac:dyDescent="0.25">
      <c r="A2441" s="7" t="s">
        <v>4271</v>
      </c>
      <c r="B2441" s="8" t="s">
        <v>4272</v>
      </c>
      <c r="C2441" s="15">
        <v>12</v>
      </c>
      <c r="D2441" s="16">
        <v>0.69471308913445218</v>
      </c>
      <c r="E2441" s="17">
        <v>5.7908634112899565E-2</v>
      </c>
      <c r="F2441" s="18">
        <f t="shared" si="227"/>
        <v>0.1092615737979237</v>
      </c>
      <c r="G2441" s="9">
        <v>248</v>
      </c>
      <c r="H2441" s="10">
        <v>0.54939013107227519</v>
      </c>
      <c r="I2441" s="11">
        <v>-0.10669018912723927</v>
      </c>
      <c r="J2441" s="12">
        <f t="shared" si="228"/>
        <v>-0.13891951709275946</v>
      </c>
    </row>
    <row r="2442" spans="1:10" ht="30" customHeight="1" x14ac:dyDescent="0.25">
      <c r="A2442" s="7" t="s">
        <v>6027</v>
      </c>
      <c r="B2442" s="8" t="s">
        <v>6028</v>
      </c>
      <c r="C2442" s="15">
        <v>0</v>
      </c>
      <c r="D2442" s="19" t="s">
        <v>26</v>
      </c>
      <c r="E2442" s="19" t="s">
        <v>26</v>
      </c>
      <c r="F2442" s="20" t="s">
        <v>26</v>
      </c>
      <c r="G2442" s="9">
        <v>3</v>
      </c>
      <c r="H2442" s="10">
        <v>3.3712445205964725E-2</v>
      </c>
      <c r="I2442" s="11">
        <v>0.29071439351652978</v>
      </c>
      <c r="J2442" s="12">
        <f t="shared" si="228"/>
        <v>0.37853436655798145</v>
      </c>
    </row>
    <row r="2443" spans="1:10" ht="30" customHeight="1" x14ac:dyDescent="0.25">
      <c r="A2443" s="7" t="s">
        <v>4945</v>
      </c>
      <c r="B2443" s="8" t="s">
        <v>4946</v>
      </c>
      <c r="C2443" s="15">
        <v>9</v>
      </c>
      <c r="D2443" s="16">
        <v>0.96461094570725059</v>
      </c>
      <c r="E2443" s="17">
        <v>5.3912325057603114E-3</v>
      </c>
      <c r="F2443" s="18">
        <f>E2443/0.53</f>
        <v>1.0172136803321342E-2</v>
      </c>
      <c r="G2443" s="9">
        <v>20</v>
      </c>
      <c r="H2443" s="10">
        <v>0.63862001265647583</v>
      </c>
      <c r="I2443" s="11">
        <v>6.605998735668045E-2</v>
      </c>
      <c r="J2443" s="12">
        <f t="shared" si="228"/>
        <v>8.6015608537344329E-2</v>
      </c>
    </row>
    <row r="2444" spans="1:10" ht="30" customHeight="1" x14ac:dyDescent="0.25">
      <c r="A2444" s="7" t="s">
        <v>6029</v>
      </c>
      <c r="B2444" s="8" t="s">
        <v>6030</v>
      </c>
      <c r="C2444" s="15">
        <v>0</v>
      </c>
      <c r="D2444" s="19" t="s">
        <v>26</v>
      </c>
      <c r="E2444" s="19" t="s">
        <v>26</v>
      </c>
      <c r="F2444" s="20" t="s">
        <v>26</v>
      </c>
      <c r="G2444" s="9">
        <v>18</v>
      </c>
      <c r="H2444" s="10">
        <v>0.55064729157258707</v>
      </c>
      <c r="I2444" s="11">
        <v>0.13837031210687856</v>
      </c>
      <c r="J2444" s="12">
        <f t="shared" si="228"/>
        <v>0.1801696772224981</v>
      </c>
    </row>
    <row r="2445" spans="1:10" ht="30" customHeight="1" x14ac:dyDescent="0.25">
      <c r="A2445" s="7" t="s">
        <v>2304</v>
      </c>
      <c r="B2445" s="8" t="s">
        <v>2305</v>
      </c>
      <c r="C2445" s="15">
        <v>24</v>
      </c>
      <c r="D2445" s="16">
        <v>0.23165167938340059</v>
      </c>
      <c r="E2445" s="17">
        <v>-0.1699838015869192</v>
      </c>
      <c r="F2445" s="18">
        <f>E2445/0.53</f>
        <v>-0.32072415393758336</v>
      </c>
      <c r="G2445" s="9">
        <v>26</v>
      </c>
      <c r="H2445" s="10">
        <v>0.43827652436233433</v>
      </c>
      <c r="I2445" s="11">
        <v>5.81697841421141E-2</v>
      </c>
      <c r="J2445" s="12">
        <f t="shared" si="228"/>
        <v>7.5741906435044401E-2</v>
      </c>
    </row>
    <row r="2446" spans="1:10" ht="30" customHeight="1" x14ac:dyDescent="0.25">
      <c r="A2446" s="7" t="s">
        <v>6031</v>
      </c>
      <c r="B2446" s="8" t="s">
        <v>6032</v>
      </c>
      <c r="C2446" s="15">
        <v>0</v>
      </c>
      <c r="D2446" s="19" t="s">
        <v>26</v>
      </c>
      <c r="E2446" s="19" t="s">
        <v>26</v>
      </c>
      <c r="F2446" s="20" t="s">
        <v>26</v>
      </c>
      <c r="G2446" s="9">
        <v>4</v>
      </c>
      <c r="H2446" s="10">
        <v>0.38151622231339366</v>
      </c>
      <c r="I2446" s="11">
        <v>0.2562325258753117</v>
      </c>
      <c r="J2446" s="12">
        <f t="shared" si="228"/>
        <v>0.33363610140014544</v>
      </c>
    </row>
    <row r="2447" spans="1:10" ht="30" customHeight="1" x14ac:dyDescent="0.25">
      <c r="A2447" s="7" t="s">
        <v>4483</v>
      </c>
      <c r="B2447" s="8" t="s">
        <v>4484</v>
      </c>
      <c r="C2447" s="15">
        <v>21</v>
      </c>
      <c r="D2447" s="16">
        <v>0.76608630792455878</v>
      </c>
      <c r="E2447" s="17">
        <v>2.9314410316948484E-2</v>
      </c>
      <c r="F2447" s="18">
        <f>E2447/0.53</f>
        <v>5.5310208145185814E-2</v>
      </c>
      <c r="G2447" s="9">
        <v>78</v>
      </c>
      <c r="H2447" s="10">
        <v>0.44680363205741025</v>
      </c>
      <c r="I2447" s="11">
        <v>9.3194301608367877E-2</v>
      </c>
      <c r="J2447" s="12">
        <f t="shared" si="228"/>
        <v>0.12134674688589567</v>
      </c>
    </row>
    <row r="2448" spans="1:10" ht="30" customHeight="1" x14ac:dyDescent="0.25">
      <c r="A2448" s="7" t="s">
        <v>6033</v>
      </c>
      <c r="B2448" s="8" t="s">
        <v>6034</v>
      </c>
      <c r="C2448" s="15">
        <v>0</v>
      </c>
      <c r="D2448" s="19" t="s">
        <v>26</v>
      </c>
      <c r="E2448" s="19" t="s">
        <v>26</v>
      </c>
      <c r="F2448" s="20" t="s">
        <v>26</v>
      </c>
      <c r="G2448" s="9">
        <v>15</v>
      </c>
      <c r="H2448" s="10">
        <v>0.26971362445292874</v>
      </c>
      <c r="I2448" s="11">
        <v>0.14287331085425534</v>
      </c>
      <c r="J2448" s="12">
        <f t="shared" si="228"/>
        <v>0.1860329568414783</v>
      </c>
    </row>
    <row r="2449" spans="1:10" ht="30" customHeight="1" x14ac:dyDescent="0.25">
      <c r="A2449" s="7" t="s">
        <v>5512</v>
      </c>
      <c r="B2449" s="8" t="s">
        <v>5513</v>
      </c>
      <c r="C2449" s="15">
        <v>1</v>
      </c>
      <c r="D2449" s="19" t="s">
        <v>26</v>
      </c>
      <c r="E2449" s="17">
        <v>0.44286737315152469</v>
      </c>
      <c r="F2449" s="18">
        <f>E2449/0.53</f>
        <v>0.83559881726702767</v>
      </c>
      <c r="G2449" s="9">
        <v>214</v>
      </c>
      <c r="H2449" s="10">
        <v>0.9050973660845939</v>
      </c>
      <c r="I2449" s="11">
        <v>1.3661333760849853E-2</v>
      </c>
      <c r="J2449" s="12">
        <f t="shared" si="228"/>
        <v>1.778819500110658E-2</v>
      </c>
    </row>
    <row r="2450" spans="1:10" ht="30" customHeight="1" x14ac:dyDescent="0.25">
      <c r="A2450" s="7" t="s">
        <v>730</v>
      </c>
      <c r="B2450" s="8" t="s">
        <v>731</v>
      </c>
      <c r="C2450" s="15">
        <v>42</v>
      </c>
      <c r="D2450" s="16">
        <v>5.8202331952658247E-2</v>
      </c>
      <c r="E2450" s="17">
        <v>2.4851661781821455E-2</v>
      </c>
      <c r="F2450" s="18">
        <f>E2450/0.53</f>
        <v>4.6889927890229159E-2</v>
      </c>
      <c r="G2450" s="9">
        <v>436</v>
      </c>
      <c r="H2450" s="10">
        <v>0.36335398274147346</v>
      </c>
      <c r="I2450" s="11">
        <v>0.10935325306986948</v>
      </c>
      <c r="J2450" s="12">
        <f t="shared" si="228"/>
        <v>0.14238704826805923</v>
      </c>
    </row>
    <row r="2451" spans="1:10" ht="30" customHeight="1" x14ac:dyDescent="0.25">
      <c r="A2451" s="7" t="s">
        <v>1803</v>
      </c>
      <c r="B2451" s="8" t="s">
        <v>1804</v>
      </c>
      <c r="C2451" s="15">
        <v>3</v>
      </c>
      <c r="D2451" s="16">
        <v>0.15736158555357366</v>
      </c>
      <c r="E2451" s="17">
        <v>0.29829219904686288</v>
      </c>
      <c r="F2451" s="18">
        <f>E2451/0.53</f>
        <v>0.56281546989974129</v>
      </c>
      <c r="G2451" s="9">
        <v>5</v>
      </c>
      <c r="H2451" s="10">
        <v>0.3598114740533831</v>
      </c>
      <c r="I2451" s="11">
        <v>0.34433182261930506</v>
      </c>
      <c r="J2451" s="12">
        <f t="shared" si="228"/>
        <v>0.44834872736888681</v>
      </c>
    </row>
    <row r="2452" spans="1:10" ht="30" customHeight="1" x14ac:dyDescent="0.25">
      <c r="A2452" s="7" t="s">
        <v>1960</v>
      </c>
      <c r="B2452" s="8" t="s">
        <v>1961</v>
      </c>
      <c r="C2452" s="15">
        <v>13</v>
      </c>
      <c r="D2452" s="16">
        <v>0.1790476998412574</v>
      </c>
      <c r="E2452" s="17">
        <v>0.43590683156944909</v>
      </c>
      <c r="F2452" s="18">
        <f>E2452/0.53</f>
        <v>0.82246571994235673</v>
      </c>
      <c r="G2452" s="9">
        <v>6</v>
      </c>
      <c r="H2452" s="13" t="s">
        <v>26</v>
      </c>
      <c r="I2452" s="11">
        <v>0.42891245184910903</v>
      </c>
      <c r="J2452" s="12">
        <f t="shared" si="228"/>
        <v>0.55847975501186076</v>
      </c>
    </row>
    <row r="2453" spans="1:10" ht="30" customHeight="1" x14ac:dyDescent="0.25">
      <c r="A2453" s="7" t="s">
        <v>5021</v>
      </c>
      <c r="B2453" s="8" t="s">
        <v>5022</v>
      </c>
      <c r="C2453" s="15">
        <v>25</v>
      </c>
      <c r="D2453" s="16">
        <v>0.99531835150945669</v>
      </c>
      <c r="E2453" s="17">
        <v>-3.6522425041658479E-3</v>
      </c>
      <c r="F2453" s="18">
        <f>E2453/0.53</f>
        <v>-6.8910235927657501E-3</v>
      </c>
      <c r="G2453" s="9">
        <v>9</v>
      </c>
      <c r="H2453" s="10">
        <v>2.2758500096408257E-3</v>
      </c>
      <c r="I2453" s="11">
        <v>0.24093476095974961</v>
      </c>
      <c r="J2453" s="12">
        <f t="shared" si="228"/>
        <v>0.31371713666634066</v>
      </c>
    </row>
    <row r="2454" spans="1:10" ht="30" customHeight="1" x14ac:dyDescent="0.25">
      <c r="A2454" s="7" t="s">
        <v>6035</v>
      </c>
      <c r="B2454" s="8" t="s">
        <v>6036</v>
      </c>
      <c r="C2454" s="15">
        <v>0</v>
      </c>
      <c r="D2454" s="19" t="s">
        <v>26</v>
      </c>
      <c r="E2454" s="19" t="s">
        <v>26</v>
      </c>
      <c r="F2454" s="20" t="s">
        <v>26</v>
      </c>
      <c r="G2454" s="9">
        <v>3</v>
      </c>
      <c r="H2454" s="10">
        <v>0.60331619920152424</v>
      </c>
      <c r="I2454" s="11">
        <v>-0.16102241146655782</v>
      </c>
      <c r="J2454" s="12">
        <f t="shared" si="228"/>
        <v>-0.20966459826374717</v>
      </c>
    </row>
    <row r="2455" spans="1:10" ht="30" customHeight="1" x14ac:dyDescent="0.25">
      <c r="A2455" s="7" t="s">
        <v>3026</v>
      </c>
      <c r="B2455" s="8" t="s">
        <v>3027</v>
      </c>
      <c r="C2455" s="15">
        <v>61</v>
      </c>
      <c r="D2455" s="16">
        <v>0.34664041594951955</v>
      </c>
      <c r="E2455" s="17">
        <v>0.13469055797952176</v>
      </c>
      <c r="F2455" s="18">
        <f t="shared" ref="F2455:F2468" si="229">E2455/0.53</f>
        <v>0.25413312826324858</v>
      </c>
      <c r="G2455" s="9">
        <v>16</v>
      </c>
      <c r="H2455" s="10">
        <v>0.71179406119800315</v>
      </c>
      <c r="I2455" s="11">
        <v>-4.8373073222872515E-2</v>
      </c>
      <c r="J2455" s="12">
        <f t="shared" si="228"/>
        <v>-6.2985772425615247E-2</v>
      </c>
    </row>
    <row r="2456" spans="1:10" ht="30" customHeight="1" x14ac:dyDescent="0.25">
      <c r="A2456" s="7" t="s">
        <v>546</v>
      </c>
      <c r="B2456" s="8" t="s">
        <v>547</v>
      </c>
      <c r="C2456" s="15">
        <v>26</v>
      </c>
      <c r="D2456" s="16">
        <v>4.2168510700579587E-2</v>
      </c>
      <c r="E2456" s="17">
        <v>0.41562635563950129</v>
      </c>
      <c r="F2456" s="18">
        <f t="shared" si="229"/>
        <v>0.7842006710179269</v>
      </c>
      <c r="G2456" s="9">
        <v>4</v>
      </c>
      <c r="H2456" s="10">
        <v>0.11126200349082149</v>
      </c>
      <c r="I2456" s="11">
        <v>0.25523086677623552</v>
      </c>
      <c r="J2456" s="12">
        <f t="shared" si="228"/>
        <v>0.33233185778155666</v>
      </c>
    </row>
    <row r="2457" spans="1:10" ht="30" customHeight="1" x14ac:dyDescent="0.25">
      <c r="A2457" s="7" t="s">
        <v>2012</v>
      </c>
      <c r="B2457" s="8" t="s">
        <v>2013</v>
      </c>
      <c r="C2457" s="15">
        <v>11</v>
      </c>
      <c r="D2457" s="16">
        <v>0.18403765578711662</v>
      </c>
      <c r="E2457" s="17">
        <v>0.1534299279766744</v>
      </c>
      <c r="F2457" s="18">
        <f t="shared" si="229"/>
        <v>0.28949043014466869</v>
      </c>
      <c r="G2457" s="9">
        <v>2</v>
      </c>
      <c r="H2457" s="10">
        <v>0.1003308721519818</v>
      </c>
      <c r="I2457" s="11">
        <v>-0.19353292562850755</v>
      </c>
      <c r="J2457" s="12">
        <f t="shared" si="228"/>
        <v>-0.25199599691211921</v>
      </c>
    </row>
    <row r="2458" spans="1:10" ht="30" customHeight="1" x14ac:dyDescent="0.25">
      <c r="A2458" s="7" t="s">
        <v>5514</v>
      </c>
      <c r="B2458" s="8" t="s">
        <v>5515</v>
      </c>
      <c r="C2458" s="15">
        <v>10</v>
      </c>
      <c r="D2458" s="19" t="s">
        <v>26</v>
      </c>
      <c r="E2458" s="17">
        <v>-9.2134922244930542E-2</v>
      </c>
      <c r="F2458" s="18">
        <f t="shared" si="229"/>
        <v>-0.1738394759338312</v>
      </c>
      <c r="G2458" s="9">
        <v>0</v>
      </c>
      <c r="H2458" s="13" t="s">
        <v>26</v>
      </c>
      <c r="I2458" s="13" t="s">
        <v>26</v>
      </c>
      <c r="J2458" s="14" t="s">
        <v>26</v>
      </c>
    </row>
    <row r="2459" spans="1:10" ht="30" customHeight="1" x14ac:dyDescent="0.25">
      <c r="A2459" s="7" t="s">
        <v>924</v>
      </c>
      <c r="B2459" s="8" t="s">
        <v>925</v>
      </c>
      <c r="C2459" s="15">
        <v>192</v>
      </c>
      <c r="D2459" s="16">
        <v>7.2413784551342064E-2</v>
      </c>
      <c r="E2459" s="17">
        <v>0.39776623455090504</v>
      </c>
      <c r="F2459" s="18">
        <f t="shared" si="229"/>
        <v>0.75050232934133021</v>
      </c>
      <c r="G2459" s="9">
        <v>180</v>
      </c>
      <c r="H2459" s="10">
        <v>0.3560034233906153</v>
      </c>
      <c r="I2459" s="11">
        <v>9.6648685017024227E-2</v>
      </c>
      <c r="J2459" s="12">
        <f>I2459/0.768</f>
        <v>0.1258446419492503</v>
      </c>
    </row>
    <row r="2460" spans="1:10" ht="30" customHeight="1" x14ac:dyDescent="0.25">
      <c r="A2460" s="7" t="s">
        <v>486</v>
      </c>
      <c r="B2460" s="8" t="s">
        <v>487</v>
      </c>
      <c r="C2460" s="15">
        <v>154</v>
      </c>
      <c r="D2460" s="16">
        <v>3.8096001576456019E-2</v>
      </c>
      <c r="E2460" s="17">
        <v>0.41193612320168405</v>
      </c>
      <c r="F2460" s="18">
        <f t="shared" si="229"/>
        <v>0.7772379683050642</v>
      </c>
      <c r="G2460" s="9">
        <v>128</v>
      </c>
      <c r="H2460" s="10">
        <v>0.32481733450857886</v>
      </c>
      <c r="I2460" s="11">
        <v>0.12095855993762901</v>
      </c>
      <c r="J2460" s="12">
        <f>I2460/0.768</f>
        <v>0.15749812491878776</v>
      </c>
    </row>
    <row r="2461" spans="1:10" ht="30" customHeight="1" x14ac:dyDescent="0.25">
      <c r="A2461" s="7" t="s">
        <v>1838</v>
      </c>
      <c r="B2461" s="8" t="s">
        <v>1839</v>
      </c>
      <c r="C2461" s="15">
        <v>20</v>
      </c>
      <c r="D2461" s="16">
        <v>0.16188827740539286</v>
      </c>
      <c r="E2461" s="17">
        <v>0.26637864227299962</v>
      </c>
      <c r="F2461" s="18">
        <f t="shared" si="229"/>
        <v>0.50260121183584827</v>
      </c>
      <c r="G2461" s="9">
        <v>0</v>
      </c>
      <c r="H2461" s="13" t="s">
        <v>26</v>
      </c>
      <c r="I2461" s="13" t="s">
        <v>26</v>
      </c>
      <c r="J2461" s="14" t="s">
        <v>26</v>
      </c>
    </row>
    <row r="2462" spans="1:10" ht="30" customHeight="1" x14ac:dyDescent="0.25">
      <c r="A2462" s="7" t="s">
        <v>384</v>
      </c>
      <c r="B2462" s="8" t="s">
        <v>385</v>
      </c>
      <c r="C2462" s="15">
        <v>35</v>
      </c>
      <c r="D2462" s="16">
        <v>2.9865770163280424E-2</v>
      </c>
      <c r="E2462" s="17">
        <v>0.24832846905630931</v>
      </c>
      <c r="F2462" s="18">
        <f t="shared" si="229"/>
        <v>0.46854428123831943</v>
      </c>
      <c r="G2462" s="9">
        <v>4</v>
      </c>
      <c r="H2462" s="10">
        <v>6.3194468648950126E-3</v>
      </c>
      <c r="I2462" s="11">
        <v>0.20812651578927602</v>
      </c>
      <c r="J2462" s="12">
        <f>I2462/0.768</f>
        <v>0.27099806743395316</v>
      </c>
    </row>
    <row r="2463" spans="1:10" ht="30" customHeight="1" x14ac:dyDescent="0.25">
      <c r="A2463" s="7" t="s">
        <v>3992</v>
      </c>
      <c r="B2463" s="8" t="s">
        <v>3993</v>
      </c>
      <c r="C2463" s="15">
        <v>6</v>
      </c>
      <c r="D2463" s="16">
        <v>0.59911895988880837</v>
      </c>
      <c r="E2463" s="17">
        <v>0.13478025787391015</v>
      </c>
      <c r="F2463" s="18">
        <f t="shared" si="229"/>
        <v>0.25430237334700029</v>
      </c>
      <c r="G2463" s="9">
        <v>4</v>
      </c>
      <c r="H2463" s="13" t="s">
        <v>26</v>
      </c>
      <c r="I2463" s="11">
        <v>-6.1681935076107017E-2</v>
      </c>
      <c r="J2463" s="12">
        <f>I2463/0.768</f>
        <v>-8.0315019630347678E-2</v>
      </c>
    </row>
    <row r="2464" spans="1:10" ht="30" customHeight="1" x14ac:dyDescent="0.25">
      <c r="A2464" s="7" t="s">
        <v>4501</v>
      </c>
      <c r="B2464" s="8" t="s">
        <v>4502</v>
      </c>
      <c r="C2464" s="15">
        <v>21</v>
      </c>
      <c r="D2464" s="16">
        <v>0.77215658748710969</v>
      </c>
      <c r="E2464" s="17">
        <v>3.7373306241232036E-2</v>
      </c>
      <c r="F2464" s="18">
        <f t="shared" si="229"/>
        <v>7.0515672153267983E-2</v>
      </c>
      <c r="G2464" s="9">
        <v>11</v>
      </c>
      <c r="H2464" s="10">
        <v>0.50202910758407682</v>
      </c>
      <c r="I2464" s="11">
        <v>7.9407084474239331E-2</v>
      </c>
      <c r="J2464" s="12">
        <f>I2464/0.768</f>
        <v>0.10339464124249913</v>
      </c>
    </row>
    <row r="2465" spans="1:10" ht="30" customHeight="1" x14ac:dyDescent="0.25">
      <c r="A2465" s="7" t="s">
        <v>3943</v>
      </c>
      <c r="B2465" s="8" t="s">
        <v>3944</v>
      </c>
      <c r="C2465" s="15">
        <v>12</v>
      </c>
      <c r="D2465" s="16">
        <v>0.58220852558238034</v>
      </c>
      <c r="E2465" s="17">
        <v>-0.26034442575517763</v>
      </c>
      <c r="F2465" s="18">
        <f t="shared" si="229"/>
        <v>-0.49121589765127854</v>
      </c>
      <c r="G2465" s="9">
        <v>0</v>
      </c>
      <c r="H2465" s="13" t="s">
        <v>26</v>
      </c>
      <c r="I2465" s="13" t="s">
        <v>26</v>
      </c>
      <c r="J2465" s="14" t="s">
        <v>26</v>
      </c>
    </row>
    <row r="2466" spans="1:10" ht="30" customHeight="1" x14ac:dyDescent="0.25">
      <c r="A2466" s="7" t="s">
        <v>661</v>
      </c>
      <c r="B2466" s="8" t="s">
        <v>662</v>
      </c>
      <c r="C2466" s="15">
        <v>48</v>
      </c>
      <c r="D2466" s="16">
        <v>5.2202282864734662E-2</v>
      </c>
      <c r="E2466" s="17">
        <v>0.48748253838945255</v>
      </c>
      <c r="F2466" s="18">
        <f t="shared" si="229"/>
        <v>0.91977837431972176</v>
      </c>
      <c r="G2466" s="9">
        <v>19</v>
      </c>
      <c r="H2466" s="10">
        <v>5.6004707726732487E-2</v>
      </c>
      <c r="I2466" s="11">
        <v>0.57690576016801309</v>
      </c>
      <c r="J2466" s="12">
        <f t="shared" ref="J2466:J2471" si="230">I2466/0.768</f>
        <v>0.75117937521876699</v>
      </c>
    </row>
    <row r="2467" spans="1:10" ht="30" customHeight="1" x14ac:dyDescent="0.25">
      <c r="A2467" s="7" t="s">
        <v>1761</v>
      </c>
      <c r="B2467" s="8" t="s">
        <v>1762</v>
      </c>
      <c r="C2467" s="15">
        <v>27</v>
      </c>
      <c r="D2467" s="16">
        <v>0.15183408951185284</v>
      </c>
      <c r="E2467" s="17">
        <v>0.31850452440426502</v>
      </c>
      <c r="F2467" s="18">
        <f t="shared" si="229"/>
        <v>0.60095193283823589</v>
      </c>
      <c r="G2467" s="9">
        <v>13</v>
      </c>
      <c r="H2467" s="10">
        <v>8.5497790021770936E-2</v>
      </c>
      <c r="I2467" s="11">
        <v>0.62787722990306882</v>
      </c>
      <c r="J2467" s="12">
        <f t="shared" si="230"/>
        <v>0.81754847643628747</v>
      </c>
    </row>
    <row r="2468" spans="1:10" ht="30" customHeight="1" x14ac:dyDescent="0.25">
      <c r="A2468" s="7" t="s">
        <v>4041</v>
      </c>
      <c r="B2468" s="8" t="s">
        <v>4042</v>
      </c>
      <c r="C2468" s="15">
        <v>10</v>
      </c>
      <c r="D2468" s="16">
        <v>0.61158985762509288</v>
      </c>
      <c r="E2468" s="17">
        <v>0.15680769132896494</v>
      </c>
      <c r="F2468" s="18">
        <f t="shared" si="229"/>
        <v>0.29586356854521684</v>
      </c>
      <c r="G2468" s="9">
        <v>2</v>
      </c>
      <c r="H2468" s="10">
        <v>0.33281636463622588</v>
      </c>
      <c r="I2468" s="11">
        <v>0.14019767935742614</v>
      </c>
      <c r="J2468" s="12">
        <f t="shared" si="230"/>
        <v>0.18254906166331528</v>
      </c>
    </row>
    <row r="2469" spans="1:10" ht="30" customHeight="1" x14ac:dyDescent="0.25">
      <c r="A2469" s="7" t="s">
        <v>6037</v>
      </c>
      <c r="B2469" s="8" t="s">
        <v>6038</v>
      </c>
      <c r="C2469" s="15">
        <v>0</v>
      </c>
      <c r="D2469" s="19" t="s">
        <v>26</v>
      </c>
      <c r="E2469" s="19" t="s">
        <v>26</v>
      </c>
      <c r="F2469" s="20" t="s">
        <v>26</v>
      </c>
      <c r="G2469" s="9">
        <v>4</v>
      </c>
      <c r="H2469" s="13" t="s">
        <v>26</v>
      </c>
      <c r="I2469" s="11">
        <v>0.41354719263381368</v>
      </c>
      <c r="J2469" s="12">
        <f t="shared" si="230"/>
        <v>0.53847290707527817</v>
      </c>
    </row>
    <row r="2470" spans="1:10" ht="30" customHeight="1" x14ac:dyDescent="0.25">
      <c r="A2470" s="7" t="s">
        <v>975</v>
      </c>
      <c r="B2470" s="8" t="s">
        <v>976</v>
      </c>
      <c r="C2470" s="15">
        <v>146</v>
      </c>
      <c r="D2470" s="16">
        <v>7.5982562012690089E-2</v>
      </c>
      <c r="E2470" s="17">
        <v>0.31800290459201624</v>
      </c>
      <c r="F2470" s="18">
        <f>E2470/0.53</f>
        <v>0.60000548036229473</v>
      </c>
      <c r="G2470" s="9">
        <v>326</v>
      </c>
      <c r="H2470" s="10">
        <v>0.34246051451034437</v>
      </c>
      <c r="I2470" s="11">
        <v>0.14601640471882518</v>
      </c>
      <c r="J2470" s="12">
        <f t="shared" si="230"/>
        <v>0.19012552697763696</v>
      </c>
    </row>
    <row r="2471" spans="1:10" ht="30" customHeight="1" x14ac:dyDescent="0.25">
      <c r="A2471" s="7" t="s">
        <v>220</v>
      </c>
      <c r="B2471" s="8" t="s">
        <v>221</v>
      </c>
      <c r="C2471" s="15">
        <v>154</v>
      </c>
      <c r="D2471" s="16">
        <v>1.6514270608234637E-2</v>
      </c>
      <c r="E2471" s="17">
        <v>0.421255790322836</v>
      </c>
      <c r="F2471" s="18">
        <f>E2471/0.53</f>
        <v>0.79482224589214334</v>
      </c>
      <c r="G2471" s="9">
        <v>269</v>
      </c>
      <c r="H2471" s="10">
        <v>0.17600002947038201</v>
      </c>
      <c r="I2471" s="11">
        <v>0.181210084026214</v>
      </c>
      <c r="J2471" s="12">
        <f t="shared" si="230"/>
        <v>0.23595063024246613</v>
      </c>
    </row>
    <row r="2472" spans="1:10" ht="30" customHeight="1" x14ac:dyDescent="0.25">
      <c r="A2472" s="7" t="s">
        <v>1884</v>
      </c>
      <c r="B2472" s="8" t="s">
        <v>1885</v>
      </c>
      <c r="C2472" s="15">
        <v>6</v>
      </c>
      <c r="D2472" s="16">
        <v>0.16852604390240186</v>
      </c>
      <c r="E2472" s="17">
        <v>-4.711722177282264E-2</v>
      </c>
      <c r="F2472" s="18">
        <f>E2472/0.53</f>
        <v>-8.890041843928799E-2</v>
      </c>
      <c r="G2472" s="9">
        <v>0</v>
      </c>
      <c r="H2472" s="13" t="s">
        <v>26</v>
      </c>
      <c r="I2472" s="13" t="s">
        <v>26</v>
      </c>
      <c r="J2472" s="14" t="s">
        <v>26</v>
      </c>
    </row>
    <row r="2473" spans="1:10" ht="30" customHeight="1" x14ac:dyDescent="0.25">
      <c r="A2473" s="7" t="s">
        <v>3796</v>
      </c>
      <c r="B2473" s="8" t="s">
        <v>3797</v>
      </c>
      <c r="C2473" s="15">
        <v>157</v>
      </c>
      <c r="D2473" s="16">
        <v>0.54052958469647749</v>
      </c>
      <c r="E2473" s="17">
        <v>0.17410094358941972</v>
      </c>
      <c r="F2473" s="18">
        <f>E2473/0.53</f>
        <v>0.32849234639513153</v>
      </c>
      <c r="G2473" s="9">
        <v>39</v>
      </c>
      <c r="H2473" s="10">
        <v>0.41558766098532135</v>
      </c>
      <c r="I2473" s="11">
        <v>0.2397855505966017</v>
      </c>
      <c r="J2473" s="12">
        <f>I2473/0.768</f>
        <v>0.31222076900599177</v>
      </c>
    </row>
    <row r="2474" spans="1:10" ht="30" customHeight="1" x14ac:dyDescent="0.25">
      <c r="A2474" s="7" t="s">
        <v>1280</v>
      </c>
      <c r="B2474" s="8" t="s">
        <v>1281</v>
      </c>
      <c r="C2474" s="15">
        <v>3</v>
      </c>
      <c r="D2474" s="16">
        <v>0.10153006214106128</v>
      </c>
      <c r="E2474" s="17">
        <v>0.38007798838426776</v>
      </c>
      <c r="F2474" s="18">
        <f>E2474/0.53</f>
        <v>0.71712827997031647</v>
      </c>
      <c r="G2474" s="9">
        <v>0</v>
      </c>
      <c r="H2474" s="13" t="s">
        <v>26</v>
      </c>
      <c r="I2474" s="13" t="s">
        <v>26</v>
      </c>
      <c r="J2474" s="14" t="s">
        <v>26</v>
      </c>
    </row>
    <row r="2475" spans="1:10" ht="30" customHeight="1" x14ac:dyDescent="0.25">
      <c r="A2475" s="7" t="s">
        <v>6039</v>
      </c>
      <c r="B2475" s="8" t="s">
        <v>6040</v>
      </c>
      <c r="C2475" s="15">
        <v>0</v>
      </c>
      <c r="D2475" s="19" t="s">
        <v>26</v>
      </c>
      <c r="E2475" s="19" t="s">
        <v>26</v>
      </c>
      <c r="F2475" s="20" t="s">
        <v>26</v>
      </c>
      <c r="G2475" s="9">
        <v>37</v>
      </c>
      <c r="H2475" s="10">
        <v>8.3076336978005164E-2</v>
      </c>
      <c r="I2475" s="11">
        <v>0.59592145490228043</v>
      </c>
      <c r="J2475" s="12">
        <f>I2475/0.768</f>
        <v>0.77593939440401094</v>
      </c>
    </row>
    <row r="2476" spans="1:10" ht="30" customHeight="1" x14ac:dyDescent="0.25">
      <c r="A2476" s="7" t="s">
        <v>967</v>
      </c>
      <c r="B2476" s="8" t="s">
        <v>968</v>
      </c>
      <c r="C2476" s="15">
        <v>4</v>
      </c>
      <c r="D2476" s="16">
        <v>7.5491786786580681E-2</v>
      </c>
      <c r="E2476" s="17">
        <v>1.0062535855787234</v>
      </c>
      <c r="F2476" s="18">
        <f t="shared" ref="F2476:F2483" si="231">E2476/0.53</f>
        <v>1.8985916709032515</v>
      </c>
      <c r="G2476" s="9">
        <v>0</v>
      </c>
      <c r="H2476" s="13" t="s">
        <v>26</v>
      </c>
      <c r="I2476" s="13" t="s">
        <v>26</v>
      </c>
      <c r="J2476" s="14" t="s">
        <v>26</v>
      </c>
    </row>
    <row r="2477" spans="1:10" ht="30" customHeight="1" x14ac:dyDescent="0.25">
      <c r="A2477" s="7" t="s">
        <v>5516</v>
      </c>
      <c r="B2477" s="8" t="s">
        <v>5517</v>
      </c>
      <c r="C2477" s="15">
        <v>2</v>
      </c>
      <c r="D2477" s="19" t="s">
        <v>26</v>
      </c>
      <c r="E2477" s="17">
        <v>0.62990294795557666</v>
      </c>
      <c r="F2477" s="18">
        <f t="shared" si="231"/>
        <v>1.188496128218069</v>
      </c>
      <c r="G2477" s="9">
        <v>2</v>
      </c>
      <c r="H2477" s="10">
        <v>5.4808515751971459E-2</v>
      </c>
      <c r="I2477" s="11">
        <v>0.48471949656189411</v>
      </c>
      <c r="J2477" s="12">
        <f>I2477/0.768</f>
        <v>0.63114517781496626</v>
      </c>
    </row>
    <row r="2478" spans="1:10" ht="30" customHeight="1" x14ac:dyDescent="0.25">
      <c r="A2478" s="7" t="s">
        <v>4517</v>
      </c>
      <c r="B2478" s="8" t="s">
        <v>4518</v>
      </c>
      <c r="C2478" s="15">
        <v>11</v>
      </c>
      <c r="D2478" s="16">
        <v>0.77800770294006505</v>
      </c>
      <c r="E2478" s="17">
        <v>-0.17694469204053068</v>
      </c>
      <c r="F2478" s="18">
        <f t="shared" si="231"/>
        <v>-0.3338579095104352</v>
      </c>
      <c r="G2478" s="9">
        <v>0</v>
      </c>
      <c r="H2478" s="13" t="s">
        <v>26</v>
      </c>
      <c r="I2478" s="13" t="s">
        <v>26</v>
      </c>
      <c r="J2478" s="14" t="s">
        <v>26</v>
      </c>
    </row>
    <row r="2479" spans="1:10" ht="30" customHeight="1" x14ac:dyDescent="0.25">
      <c r="A2479" s="7" t="s">
        <v>4570</v>
      </c>
      <c r="B2479" s="8" t="s">
        <v>4571</v>
      </c>
      <c r="C2479" s="15">
        <v>8</v>
      </c>
      <c r="D2479" s="16">
        <v>0.80313023581920306</v>
      </c>
      <c r="E2479" s="17">
        <v>-0.11038266453483724</v>
      </c>
      <c r="F2479" s="18">
        <f t="shared" si="231"/>
        <v>-0.20826917836761741</v>
      </c>
      <c r="G2479" s="9">
        <v>15</v>
      </c>
      <c r="H2479" s="10">
        <v>0.5770364691350155</v>
      </c>
      <c r="I2479" s="11">
        <v>-9.254981130422478E-2</v>
      </c>
      <c r="J2479" s="12">
        <f t="shared" ref="J2479:J2486" si="232">I2479/0.768</f>
        <v>-0.12050756680237601</v>
      </c>
    </row>
    <row r="2480" spans="1:10" ht="30" customHeight="1" x14ac:dyDescent="0.25">
      <c r="A2480" s="7" t="s">
        <v>3788</v>
      </c>
      <c r="B2480" s="8" t="s">
        <v>3789</v>
      </c>
      <c r="C2480" s="15">
        <v>129</v>
      </c>
      <c r="D2480" s="16">
        <v>0.53856263716977359</v>
      </c>
      <c r="E2480" s="17">
        <v>6.0957894395464972E-2</v>
      </c>
      <c r="F2480" s="18">
        <f t="shared" si="231"/>
        <v>0.11501489508578296</v>
      </c>
      <c r="G2480" s="9">
        <v>70</v>
      </c>
      <c r="H2480" s="10">
        <v>0.69036346081979816</v>
      </c>
      <c r="I2480" s="11">
        <v>7.2601652747715364E-2</v>
      </c>
      <c r="J2480" s="12">
        <f t="shared" si="232"/>
        <v>9.4533402015254384E-2</v>
      </c>
    </row>
    <row r="2481" spans="1:10" ht="30" customHeight="1" x14ac:dyDescent="0.25">
      <c r="A2481" s="7" t="s">
        <v>4104</v>
      </c>
      <c r="B2481" s="8" t="s">
        <v>4105</v>
      </c>
      <c r="C2481" s="15">
        <v>32</v>
      </c>
      <c r="D2481" s="16">
        <v>0.63169695583201579</v>
      </c>
      <c r="E2481" s="17">
        <v>0.14773624789833653</v>
      </c>
      <c r="F2481" s="18">
        <f t="shared" si="231"/>
        <v>0.2787476375440312</v>
      </c>
      <c r="G2481" s="9">
        <v>3</v>
      </c>
      <c r="H2481" s="10">
        <v>1.1976113409431858E-2</v>
      </c>
      <c r="I2481" s="11">
        <v>0.23083266161137111</v>
      </c>
      <c r="J2481" s="12">
        <f t="shared" si="232"/>
        <v>0.30056336147313945</v>
      </c>
    </row>
    <row r="2482" spans="1:10" ht="30" customHeight="1" x14ac:dyDescent="0.25">
      <c r="A2482" s="7" t="s">
        <v>2250</v>
      </c>
      <c r="B2482" s="8" t="s">
        <v>2251</v>
      </c>
      <c r="C2482" s="15">
        <v>198</v>
      </c>
      <c r="D2482" s="16">
        <v>0.22187975250993672</v>
      </c>
      <c r="E2482" s="17">
        <v>0.16455906661019004</v>
      </c>
      <c r="F2482" s="18">
        <f t="shared" si="231"/>
        <v>0.31048880492488684</v>
      </c>
      <c r="G2482" s="9">
        <v>112</v>
      </c>
      <c r="H2482" s="10">
        <v>0.34889300841871818</v>
      </c>
      <c r="I2482" s="11">
        <v>8.5864754833827772E-2</v>
      </c>
      <c r="J2482" s="12">
        <f t="shared" si="232"/>
        <v>0.11180306618987991</v>
      </c>
    </row>
    <row r="2483" spans="1:10" ht="30" customHeight="1" x14ac:dyDescent="0.25">
      <c r="A2483" s="7" t="s">
        <v>3261</v>
      </c>
      <c r="B2483" s="8" t="s">
        <v>3262</v>
      </c>
      <c r="C2483" s="15">
        <v>47</v>
      </c>
      <c r="D2483" s="16">
        <v>0.40322890056435878</v>
      </c>
      <c r="E2483" s="17">
        <v>0.18028512918767839</v>
      </c>
      <c r="F2483" s="18">
        <f t="shared" si="231"/>
        <v>0.34016062110882711</v>
      </c>
      <c r="G2483" s="9">
        <v>2</v>
      </c>
      <c r="H2483" s="10">
        <v>0.48333105245647179</v>
      </c>
      <c r="I2483" s="11">
        <v>0.25352477145473723</v>
      </c>
      <c r="J2483" s="12">
        <f t="shared" si="232"/>
        <v>0.33011037949835575</v>
      </c>
    </row>
    <row r="2484" spans="1:10" ht="30" customHeight="1" x14ac:dyDescent="0.25">
      <c r="A2484" s="7" t="s">
        <v>6041</v>
      </c>
      <c r="B2484" s="8" t="s">
        <v>6042</v>
      </c>
      <c r="C2484" s="15">
        <v>0</v>
      </c>
      <c r="D2484" s="19" t="s">
        <v>26</v>
      </c>
      <c r="E2484" s="19" t="s">
        <v>26</v>
      </c>
      <c r="F2484" s="20" t="s">
        <v>26</v>
      </c>
      <c r="G2484" s="9">
        <v>5</v>
      </c>
      <c r="H2484" s="13" t="s">
        <v>26</v>
      </c>
      <c r="I2484" s="11">
        <v>-0.47506341139485997</v>
      </c>
      <c r="J2484" s="12">
        <f t="shared" si="232"/>
        <v>-0.61857215025372392</v>
      </c>
    </row>
    <row r="2485" spans="1:10" ht="30" customHeight="1" x14ac:dyDescent="0.25">
      <c r="A2485" s="7" t="s">
        <v>496</v>
      </c>
      <c r="B2485" s="8" t="s">
        <v>497</v>
      </c>
      <c r="C2485" s="15">
        <v>94</v>
      </c>
      <c r="D2485" s="16">
        <v>3.8426636710806136E-2</v>
      </c>
      <c r="E2485" s="17">
        <v>0.38203583204633113</v>
      </c>
      <c r="F2485" s="18">
        <f>E2485/0.53</f>
        <v>0.72082232461571905</v>
      </c>
      <c r="G2485" s="9">
        <v>213</v>
      </c>
      <c r="H2485" s="10">
        <v>3.0142887688367679E-2</v>
      </c>
      <c r="I2485" s="11">
        <v>0.46053891196395247</v>
      </c>
      <c r="J2485" s="12">
        <f t="shared" si="232"/>
        <v>0.59966004161972974</v>
      </c>
    </row>
    <row r="2486" spans="1:10" ht="30" customHeight="1" x14ac:dyDescent="0.25">
      <c r="A2486" s="7" t="s">
        <v>1687</v>
      </c>
      <c r="B2486" s="8" t="s">
        <v>1688</v>
      </c>
      <c r="C2486" s="15">
        <v>43</v>
      </c>
      <c r="D2486" s="16">
        <v>0.1422716663465011</v>
      </c>
      <c r="E2486" s="17">
        <v>0.26354568125864541</v>
      </c>
      <c r="F2486" s="18">
        <f>E2486/0.53</f>
        <v>0.49725600237480266</v>
      </c>
      <c r="G2486" s="9">
        <v>40</v>
      </c>
      <c r="H2486" s="10">
        <v>0.40657721980477302</v>
      </c>
      <c r="I2486" s="11">
        <v>0.29255871673895206</v>
      </c>
      <c r="J2486" s="12">
        <f t="shared" si="232"/>
        <v>0.38093582908717716</v>
      </c>
    </row>
    <row r="2487" spans="1:10" ht="30" customHeight="1" x14ac:dyDescent="0.25">
      <c r="A2487" s="7" t="s">
        <v>2886</v>
      </c>
      <c r="B2487" s="8" t="s">
        <v>2887</v>
      </c>
      <c r="C2487" s="15">
        <v>26</v>
      </c>
      <c r="D2487" s="16">
        <v>0.32069776499110675</v>
      </c>
      <c r="E2487" s="17">
        <v>0.16277012102179189</v>
      </c>
      <c r="F2487" s="18">
        <f>E2487/0.53</f>
        <v>0.30711343589017337</v>
      </c>
      <c r="G2487" s="9">
        <v>0</v>
      </c>
      <c r="H2487" s="13" t="s">
        <v>26</v>
      </c>
      <c r="I2487" s="13" t="s">
        <v>26</v>
      </c>
      <c r="J2487" s="14" t="s">
        <v>26</v>
      </c>
    </row>
    <row r="2488" spans="1:10" ht="30" customHeight="1" x14ac:dyDescent="0.25">
      <c r="A2488" s="7" t="s">
        <v>6043</v>
      </c>
      <c r="B2488" s="8" t="s">
        <v>6044</v>
      </c>
      <c r="C2488" s="15">
        <v>0</v>
      </c>
      <c r="D2488" s="19" t="s">
        <v>26</v>
      </c>
      <c r="E2488" s="19" t="s">
        <v>26</v>
      </c>
      <c r="F2488" s="20" t="s">
        <v>26</v>
      </c>
      <c r="G2488" s="9">
        <v>16</v>
      </c>
      <c r="H2488" s="10">
        <v>0.77922302345022654</v>
      </c>
      <c r="I2488" s="11">
        <v>8.2326990132263869E-2</v>
      </c>
      <c r="J2488" s="12">
        <f>I2488/0.768</f>
        <v>0.10719660173471858</v>
      </c>
    </row>
    <row r="2489" spans="1:10" ht="30" customHeight="1" x14ac:dyDescent="0.25">
      <c r="A2489" s="7" t="s">
        <v>5518</v>
      </c>
      <c r="B2489" s="8" t="s">
        <v>5519</v>
      </c>
      <c r="C2489" s="15">
        <v>3</v>
      </c>
      <c r="D2489" s="19" t="s">
        <v>26</v>
      </c>
      <c r="E2489" s="17">
        <v>0.34284289599558787</v>
      </c>
      <c r="F2489" s="18">
        <f t="shared" ref="F2489:F2496" si="233">E2489/0.53</f>
        <v>0.64687338867092048</v>
      </c>
      <c r="G2489" s="9">
        <v>0</v>
      </c>
      <c r="H2489" s="13" t="s">
        <v>26</v>
      </c>
      <c r="I2489" s="13" t="s">
        <v>26</v>
      </c>
      <c r="J2489" s="14" t="s">
        <v>26</v>
      </c>
    </row>
    <row r="2490" spans="1:10" ht="30" customHeight="1" x14ac:dyDescent="0.25">
      <c r="A2490" s="7" t="s">
        <v>4563</v>
      </c>
      <c r="B2490" s="8" t="s">
        <v>4564</v>
      </c>
      <c r="C2490" s="15">
        <v>17</v>
      </c>
      <c r="D2490" s="16">
        <v>0.80033623955126465</v>
      </c>
      <c r="E2490" s="17">
        <v>1.0662081899639174E-2</v>
      </c>
      <c r="F2490" s="18">
        <f t="shared" si="233"/>
        <v>2.0117135659696556E-2</v>
      </c>
      <c r="G2490" s="9">
        <v>16</v>
      </c>
      <c r="H2490" s="10">
        <v>0.62695955598307607</v>
      </c>
      <c r="I2490" s="11">
        <v>-9.0130476568770115E-2</v>
      </c>
      <c r="J2490" s="12">
        <f>I2490/0.768</f>
        <v>-0.11735739136558608</v>
      </c>
    </row>
    <row r="2491" spans="1:10" ht="30" customHeight="1" x14ac:dyDescent="0.25">
      <c r="A2491" s="7" t="s">
        <v>1906</v>
      </c>
      <c r="B2491" s="8" t="s">
        <v>1907</v>
      </c>
      <c r="C2491" s="15">
        <v>70</v>
      </c>
      <c r="D2491" s="16">
        <v>0.17116390115194208</v>
      </c>
      <c r="E2491" s="17">
        <v>0.36319557169250327</v>
      </c>
      <c r="F2491" s="18">
        <f t="shared" si="233"/>
        <v>0.68527466357076083</v>
      </c>
      <c r="G2491" s="9">
        <v>75</v>
      </c>
      <c r="H2491" s="10">
        <v>7.0392072594709462E-2</v>
      </c>
      <c r="I2491" s="11">
        <v>0.34472662976256663</v>
      </c>
      <c r="J2491" s="12">
        <f>I2491/0.768</f>
        <v>0.4488627991700086</v>
      </c>
    </row>
    <row r="2492" spans="1:10" ht="30" customHeight="1" x14ac:dyDescent="0.25">
      <c r="A2492" s="7" t="s">
        <v>4451</v>
      </c>
      <c r="B2492" s="8" t="s">
        <v>4452</v>
      </c>
      <c r="C2492" s="15">
        <v>5</v>
      </c>
      <c r="D2492" s="16">
        <v>0.75706684324734619</v>
      </c>
      <c r="E2492" s="17">
        <v>-3.254695401909001E-2</v>
      </c>
      <c r="F2492" s="18">
        <f t="shared" si="233"/>
        <v>-6.1409347205830203E-2</v>
      </c>
      <c r="G2492" s="9">
        <v>0</v>
      </c>
      <c r="H2492" s="13" t="s">
        <v>26</v>
      </c>
      <c r="I2492" s="13" t="s">
        <v>26</v>
      </c>
      <c r="J2492" s="14" t="s">
        <v>26</v>
      </c>
    </row>
    <row r="2493" spans="1:10" ht="30" customHeight="1" x14ac:dyDescent="0.25">
      <c r="A2493" s="7" t="s">
        <v>2581</v>
      </c>
      <c r="B2493" s="8" t="s">
        <v>2582</v>
      </c>
      <c r="C2493" s="15">
        <v>62</v>
      </c>
      <c r="D2493" s="16">
        <v>0.27023031782026391</v>
      </c>
      <c r="E2493" s="17">
        <v>0.11600308174244239</v>
      </c>
      <c r="F2493" s="18">
        <f t="shared" si="233"/>
        <v>0.21887373913668376</v>
      </c>
      <c r="G2493" s="9">
        <v>1</v>
      </c>
      <c r="H2493" s="13" t="s">
        <v>26</v>
      </c>
      <c r="I2493" s="11">
        <v>0.26503594602696423</v>
      </c>
      <c r="J2493" s="12">
        <f>I2493/0.768</f>
        <v>0.34509888805594302</v>
      </c>
    </row>
    <row r="2494" spans="1:10" ht="30" customHeight="1" x14ac:dyDescent="0.25">
      <c r="A2494" s="7" t="s">
        <v>3387</v>
      </c>
      <c r="B2494" s="8" t="s">
        <v>3388</v>
      </c>
      <c r="C2494" s="15">
        <v>12</v>
      </c>
      <c r="D2494" s="16">
        <v>0.42713774927221759</v>
      </c>
      <c r="E2494" s="17">
        <v>0.1386550263939553</v>
      </c>
      <c r="F2494" s="18">
        <f t="shared" si="233"/>
        <v>0.26161325734708546</v>
      </c>
      <c r="G2494" s="9">
        <v>1</v>
      </c>
      <c r="H2494" s="13" t="s">
        <v>26</v>
      </c>
      <c r="I2494" s="11">
        <v>0.27078921000762557</v>
      </c>
      <c r="J2494" s="12">
        <f>I2494/0.768</f>
        <v>0.35259011719742911</v>
      </c>
    </row>
    <row r="2495" spans="1:10" ht="30" customHeight="1" x14ac:dyDescent="0.25">
      <c r="A2495" s="7" t="s">
        <v>2538</v>
      </c>
      <c r="B2495" s="8" t="s">
        <v>2539</v>
      </c>
      <c r="C2495" s="15">
        <v>9</v>
      </c>
      <c r="D2495" s="16">
        <v>0.26320564148099551</v>
      </c>
      <c r="E2495" s="17">
        <v>1.6722722025636561</v>
      </c>
      <c r="F2495" s="18">
        <f t="shared" si="233"/>
        <v>3.1552305708748225</v>
      </c>
      <c r="G2495" s="9">
        <v>0</v>
      </c>
      <c r="H2495" s="13" t="s">
        <v>26</v>
      </c>
      <c r="I2495" s="13" t="s">
        <v>26</v>
      </c>
      <c r="J2495" s="14" t="s">
        <v>26</v>
      </c>
    </row>
    <row r="2496" spans="1:10" ht="30" customHeight="1" x14ac:dyDescent="0.25">
      <c r="A2496" s="7" t="s">
        <v>5520</v>
      </c>
      <c r="B2496" s="8" t="s">
        <v>5521</v>
      </c>
      <c r="C2496" s="15">
        <v>1</v>
      </c>
      <c r="D2496" s="19" t="s">
        <v>26</v>
      </c>
      <c r="E2496" s="17">
        <v>0.94074441300915268</v>
      </c>
      <c r="F2496" s="18">
        <f t="shared" si="233"/>
        <v>1.7749894585078352</v>
      </c>
      <c r="G2496" s="9">
        <v>2</v>
      </c>
      <c r="H2496" s="13" t="s">
        <v>26</v>
      </c>
      <c r="I2496" s="11">
        <v>0.27971094881182157</v>
      </c>
      <c r="J2496" s="12">
        <f>I2496/0.768</f>
        <v>0.36420696459872598</v>
      </c>
    </row>
    <row r="2497" spans="1:10" ht="30" customHeight="1" x14ac:dyDescent="0.25">
      <c r="A2497" s="7" t="s">
        <v>6045</v>
      </c>
      <c r="B2497" s="8" t="s">
        <v>6046</v>
      </c>
      <c r="C2497" s="15">
        <v>0</v>
      </c>
      <c r="D2497" s="19" t="s">
        <v>26</v>
      </c>
      <c r="E2497" s="19" t="s">
        <v>26</v>
      </c>
      <c r="F2497" s="20" t="s">
        <v>26</v>
      </c>
      <c r="G2497" s="9">
        <v>6</v>
      </c>
      <c r="H2497" s="10">
        <v>0.9949160896460828</v>
      </c>
      <c r="I2497" s="11">
        <v>-1.8399472334590244E-3</v>
      </c>
      <c r="J2497" s="12">
        <f>I2497/0.768</f>
        <v>-2.3957646268997716E-3</v>
      </c>
    </row>
    <row r="2498" spans="1:10" ht="30" customHeight="1" x14ac:dyDescent="0.25">
      <c r="A2498" s="7" t="s">
        <v>4499</v>
      </c>
      <c r="B2498" s="8" t="s">
        <v>4500</v>
      </c>
      <c r="C2498" s="15">
        <v>4</v>
      </c>
      <c r="D2498" s="16">
        <v>0.77134442285364113</v>
      </c>
      <c r="E2498" s="17">
        <v>0.10755705053787967</v>
      </c>
      <c r="F2498" s="18">
        <f t="shared" ref="F2498:F2516" si="234">E2498/0.53</f>
        <v>0.20293783120354655</v>
      </c>
      <c r="G2498" s="9">
        <v>0</v>
      </c>
      <c r="H2498" s="13" t="s">
        <v>26</v>
      </c>
      <c r="I2498" s="13" t="s">
        <v>26</v>
      </c>
      <c r="J2498" s="14" t="s">
        <v>26</v>
      </c>
    </row>
    <row r="2499" spans="1:10" ht="30" customHeight="1" x14ac:dyDescent="0.25">
      <c r="A2499" s="7" t="s">
        <v>3480</v>
      </c>
      <c r="B2499" s="8" t="s">
        <v>3481</v>
      </c>
      <c r="C2499" s="15">
        <v>6</v>
      </c>
      <c r="D2499" s="16">
        <v>0.45326821305311771</v>
      </c>
      <c r="E2499" s="17">
        <v>-6.7285052654210337E-2</v>
      </c>
      <c r="F2499" s="18">
        <f t="shared" si="234"/>
        <v>-0.1269529295362459</v>
      </c>
      <c r="G2499" s="9">
        <v>2</v>
      </c>
      <c r="H2499" s="13" t="s">
        <v>26</v>
      </c>
      <c r="I2499" s="11">
        <v>0.56563918224349341</v>
      </c>
      <c r="J2499" s="12">
        <f t="shared" ref="J2499:J2512" si="235">I2499/0.768</f>
        <v>0.73650935187954869</v>
      </c>
    </row>
    <row r="2500" spans="1:10" ht="30" customHeight="1" x14ac:dyDescent="0.25">
      <c r="A2500" s="7" t="s">
        <v>4354</v>
      </c>
      <c r="B2500" s="8" t="s">
        <v>4355</v>
      </c>
      <c r="C2500" s="15">
        <v>27</v>
      </c>
      <c r="D2500" s="16">
        <v>0.7217266349243957</v>
      </c>
      <c r="E2500" s="17">
        <v>4.0599276935946629E-2</v>
      </c>
      <c r="F2500" s="18">
        <f t="shared" si="234"/>
        <v>7.6602409313106842E-2</v>
      </c>
      <c r="G2500" s="9">
        <v>10</v>
      </c>
      <c r="H2500" s="10">
        <v>0.42687420788596953</v>
      </c>
      <c r="I2500" s="11">
        <v>0.140179602979429</v>
      </c>
      <c r="J2500" s="12">
        <f t="shared" si="235"/>
        <v>0.18252552471279818</v>
      </c>
    </row>
    <row r="2501" spans="1:10" ht="30" customHeight="1" x14ac:dyDescent="0.25">
      <c r="A2501" s="7" t="s">
        <v>2904</v>
      </c>
      <c r="B2501" s="8" t="s">
        <v>2905</v>
      </c>
      <c r="C2501" s="15">
        <v>9</v>
      </c>
      <c r="D2501" s="16">
        <v>0.3225227480831272</v>
      </c>
      <c r="E2501" s="17">
        <v>-0.23210414985026501</v>
      </c>
      <c r="F2501" s="18">
        <f t="shared" si="234"/>
        <v>-0.43793235820804716</v>
      </c>
      <c r="G2501" s="9">
        <v>5</v>
      </c>
      <c r="H2501" s="13" t="s">
        <v>26</v>
      </c>
      <c r="I2501" s="11">
        <v>-0.34784621016454775</v>
      </c>
      <c r="J2501" s="12">
        <f t="shared" si="235"/>
        <v>-0.45292475281842154</v>
      </c>
    </row>
    <row r="2502" spans="1:10" ht="30" customHeight="1" x14ac:dyDescent="0.25">
      <c r="A2502" s="7" t="s">
        <v>4523</v>
      </c>
      <c r="B2502" s="8" t="s">
        <v>4524</v>
      </c>
      <c r="C2502" s="15">
        <v>14</v>
      </c>
      <c r="D2502" s="16">
        <v>0.77981815627603801</v>
      </c>
      <c r="E2502" s="17">
        <v>3.9715396263211668E-2</v>
      </c>
      <c r="F2502" s="18">
        <f t="shared" si="234"/>
        <v>7.4934709930588053E-2</v>
      </c>
      <c r="G2502" s="9">
        <v>4</v>
      </c>
      <c r="H2502" s="10">
        <v>0.25122434009092726</v>
      </c>
      <c r="I2502" s="11">
        <v>-0.43786951750613501</v>
      </c>
      <c r="J2502" s="12">
        <f t="shared" si="235"/>
        <v>-0.57014260091944657</v>
      </c>
    </row>
    <row r="2503" spans="1:10" ht="30" customHeight="1" x14ac:dyDescent="0.25">
      <c r="A2503" s="7" t="s">
        <v>5522</v>
      </c>
      <c r="B2503" s="8" t="s">
        <v>5523</v>
      </c>
      <c r="C2503" s="15">
        <v>1</v>
      </c>
      <c r="D2503" s="19" t="s">
        <v>26</v>
      </c>
      <c r="E2503" s="17">
        <v>-6.7198132037341637E-2</v>
      </c>
      <c r="F2503" s="18">
        <f t="shared" si="234"/>
        <v>-0.12678892837234271</v>
      </c>
      <c r="G2503" s="9">
        <v>3</v>
      </c>
      <c r="H2503" s="13" t="s">
        <v>26</v>
      </c>
      <c r="I2503" s="11">
        <v>-0.29907811038180415</v>
      </c>
      <c r="J2503" s="12">
        <f t="shared" si="235"/>
        <v>-0.38942462289297414</v>
      </c>
    </row>
    <row r="2504" spans="1:10" ht="30" customHeight="1" x14ac:dyDescent="0.25">
      <c r="A2504" s="7" t="s">
        <v>4429</v>
      </c>
      <c r="B2504" s="8" t="s">
        <v>4430</v>
      </c>
      <c r="C2504" s="15">
        <v>4</v>
      </c>
      <c r="D2504" s="16">
        <v>0.74964031148384236</v>
      </c>
      <c r="E2504" s="17">
        <v>-5.6207478502145802E-2</v>
      </c>
      <c r="F2504" s="18">
        <f t="shared" si="234"/>
        <v>-0.10605184623046378</v>
      </c>
      <c r="G2504" s="9">
        <v>3</v>
      </c>
      <c r="H2504" s="10">
        <v>0.85493605337124634</v>
      </c>
      <c r="I2504" s="11">
        <v>-0.10604018049100566</v>
      </c>
      <c r="J2504" s="12">
        <f t="shared" si="235"/>
        <v>-0.13807315168099696</v>
      </c>
    </row>
    <row r="2505" spans="1:10" ht="30" customHeight="1" x14ac:dyDescent="0.25">
      <c r="A2505" s="7" t="s">
        <v>1009</v>
      </c>
      <c r="B2505" s="8" t="s">
        <v>1010</v>
      </c>
      <c r="C2505" s="15">
        <v>21</v>
      </c>
      <c r="D2505" s="16">
        <v>7.7616819845884422E-2</v>
      </c>
      <c r="E2505" s="17">
        <v>-0.2011791975691728</v>
      </c>
      <c r="F2505" s="18">
        <f t="shared" si="234"/>
        <v>-0.37958339163994864</v>
      </c>
      <c r="G2505" s="9">
        <v>24</v>
      </c>
      <c r="H2505" s="10">
        <v>0.20153847248758539</v>
      </c>
      <c r="I2505" s="11">
        <v>-0.30194170677012855</v>
      </c>
      <c r="J2505" s="12">
        <f t="shared" si="235"/>
        <v>-0.3931532640236049</v>
      </c>
    </row>
    <row r="2506" spans="1:10" ht="30" customHeight="1" x14ac:dyDescent="0.25">
      <c r="A2506" s="7" t="s">
        <v>4858</v>
      </c>
      <c r="B2506" s="8" t="s">
        <v>4859</v>
      </c>
      <c r="C2506" s="15">
        <v>57</v>
      </c>
      <c r="D2506" s="16">
        <v>0.92666449366272141</v>
      </c>
      <c r="E2506" s="17">
        <v>-4.9265837146593508E-3</v>
      </c>
      <c r="F2506" s="18">
        <f t="shared" si="234"/>
        <v>-9.2954409710553788E-3</v>
      </c>
      <c r="G2506" s="9">
        <v>41</v>
      </c>
      <c r="H2506" s="10">
        <v>0.4666658174991889</v>
      </c>
      <c r="I2506" s="11">
        <v>7.7816180100110141E-2</v>
      </c>
      <c r="J2506" s="12">
        <f t="shared" si="235"/>
        <v>0.10132315117201841</v>
      </c>
    </row>
    <row r="2507" spans="1:10" ht="30" customHeight="1" x14ac:dyDescent="0.25">
      <c r="A2507" s="7" t="s">
        <v>4283</v>
      </c>
      <c r="B2507" s="8" t="s">
        <v>4284</v>
      </c>
      <c r="C2507" s="15">
        <v>97</v>
      </c>
      <c r="D2507" s="16">
        <v>0.69895568546407905</v>
      </c>
      <c r="E2507" s="17">
        <v>-5.3207630411512212E-2</v>
      </c>
      <c r="F2507" s="18">
        <f t="shared" si="234"/>
        <v>-0.10039175549341926</v>
      </c>
      <c r="G2507" s="9">
        <v>91</v>
      </c>
      <c r="H2507" s="10">
        <v>0.59334861008731465</v>
      </c>
      <c r="I2507" s="11">
        <v>-0.11256616982956302</v>
      </c>
      <c r="J2507" s="12">
        <f t="shared" si="235"/>
        <v>-0.14657053363224351</v>
      </c>
    </row>
    <row r="2508" spans="1:10" ht="30" customHeight="1" x14ac:dyDescent="0.25">
      <c r="A2508" s="7" t="s">
        <v>5524</v>
      </c>
      <c r="B2508" s="8" t="s">
        <v>5525</v>
      </c>
      <c r="C2508" s="15">
        <v>2</v>
      </c>
      <c r="D2508" s="19" t="s">
        <v>26</v>
      </c>
      <c r="E2508" s="17">
        <v>9.0769180834127633E-2</v>
      </c>
      <c r="F2508" s="18">
        <f t="shared" si="234"/>
        <v>0.17126260534741061</v>
      </c>
      <c r="G2508" s="9">
        <v>5</v>
      </c>
      <c r="H2508" s="10">
        <v>0.78109214138427818</v>
      </c>
      <c r="I2508" s="11">
        <v>-6.0610880187762992E-2</v>
      </c>
      <c r="J2508" s="12">
        <f t="shared" si="235"/>
        <v>-7.8920416911149732E-2</v>
      </c>
    </row>
    <row r="2509" spans="1:10" ht="30" customHeight="1" x14ac:dyDescent="0.25">
      <c r="A2509" s="7" t="s">
        <v>4445</v>
      </c>
      <c r="B2509" s="8" t="s">
        <v>4446</v>
      </c>
      <c r="C2509" s="15">
        <v>12</v>
      </c>
      <c r="D2509" s="16">
        <v>0.75513476277026192</v>
      </c>
      <c r="E2509" s="17">
        <v>-0.14410644351756965</v>
      </c>
      <c r="F2509" s="18">
        <f t="shared" si="234"/>
        <v>-0.27189895003315029</v>
      </c>
      <c r="G2509" s="9">
        <v>10</v>
      </c>
      <c r="H2509" s="10">
        <v>0.96129516506196611</v>
      </c>
      <c r="I2509" s="11">
        <v>6.7314506569619362E-3</v>
      </c>
      <c r="J2509" s="12">
        <f t="shared" si="235"/>
        <v>8.7649097095858549E-3</v>
      </c>
    </row>
    <row r="2510" spans="1:10" ht="30" customHeight="1" x14ac:dyDescent="0.25">
      <c r="A2510" s="7" t="s">
        <v>1448</v>
      </c>
      <c r="B2510" s="8" t="s">
        <v>1449</v>
      </c>
      <c r="C2510" s="15">
        <v>7</v>
      </c>
      <c r="D2510" s="16">
        <v>0.11697020860216162</v>
      </c>
      <c r="E2510" s="17">
        <v>-0.20719629409434889</v>
      </c>
      <c r="F2510" s="18">
        <f t="shared" si="234"/>
        <v>-0.39093640395160167</v>
      </c>
      <c r="G2510" s="9">
        <v>1</v>
      </c>
      <c r="H2510" s="13" t="s">
        <v>26</v>
      </c>
      <c r="I2510" s="11">
        <v>4.9301668816857228E-2</v>
      </c>
      <c r="J2510" s="12">
        <f t="shared" si="235"/>
        <v>6.4194881271949514E-2</v>
      </c>
    </row>
    <row r="2511" spans="1:10" ht="30" customHeight="1" x14ac:dyDescent="0.25">
      <c r="A2511" s="7" t="s">
        <v>4263</v>
      </c>
      <c r="B2511" s="8" t="s">
        <v>4264</v>
      </c>
      <c r="C2511" s="15">
        <v>8</v>
      </c>
      <c r="D2511" s="16">
        <v>0.69242608144191742</v>
      </c>
      <c r="E2511" s="17">
        <v>-4.9120186262024516E-2</v>
      </c>
      <c r="F2511" s="18">
        <f t="shared" si="234"/>
        <v>-9.2679596720800964E-2</v>
      </c>
      <c r="G2511" s="9">
        <v>3</v>
      </c>
      <c r="H2511" s="13" t="s">
        <v>26</v>
      </c>
      <c r="I2511" s="11">
        <v>-0.1707309576716296</v>
      </c>
      <c r="J2511" s="12">
        <f t="shared" si="235"/>
        <v>-0.22230593446826771</v>
      </c>
    </row>
    <row r="2512" spans="1:10" ht="30" customHeight="1" x14ac:dyDescent="0.25">
      <c r="A2512" s="7" t="s">
        <v>1542</v>
      </c>
      <c r="B2512" s="8" t="s">
        <v>1543</v>
      </c>
      <c r="C2512" s="15">
        <v>6</v>
      </c>
      <c r="D2512" s="16">
        <v>0.12515027120189887</v>
      </c>
      <c r="E2512" s="17">
        <v>-5.7464774109030912E-2</v>
      </c>
      <c r="F2512" s="18">
        <f t="shared" si="234"/>
        <v>-0.10842410209251115</v>
      </c>
      <c r="G2512" s="9">
        <v>7</v>
      </c>
      <c r="H2512" s="10">
        <v>0.20159715639282219</v>
      </c>
      <c r="I2512" s="11">
        <v>-0.17986035533388148</v>
      </c>
      <c r="J2512" s="12">
        <f t="shared" si="235"/>
        <v>-0.23419317100765816</v>
      </c>
    </row>
    <row r="2513" spans="1:10" ht="30" customHeight="1" x14ac:dyDescent="0.25">
      <c r="A2513" s="7" t="s">
        <v>4718</v>
      </c>
      <c r="B2513" s="8" t="s">
        <v>4719</v>
      </c>
      <c r="C2513" s="15">
        <v>4</v>
      </c>
      <c r="D2513" s="16">
        <v>0.85692914361551009</v>
      </c>
      <c r="E2513" s="17">
        <v>5.9850622389457687E-2</v>
      </c>
      <c r="F2513" s="18">
        <f t="shared" si="234"/>
        <v>0.11292570262161827</v>
      </c>
      <c r="G2513" s="9">
        <v>0</v>
      </c>
      <c r="H2513" s="13" t="s">
        <v>26</v>
      </c>
      <c r="I2513" s="13" t="s">
        <v>26</v>
      </c>
      <c r="J2513" s="14" t="s">
        <v>26</v>
      </c>
    </row>
    <row r="2514" spans="1:10" ht="30" customHeight="1" x14ac:dyDescent="0.25">
      <c r="A2514" s="7" t="s">
        <v>4967</v>
      </c>
      <c r="B2514" s="8" t="s">
        <v>4968</v>
      </c>
      <c r="C2514" s="15">
        <v>94</v>
      </c>
      <c r="D2514" s="16">
        <v>0.97372479046656646</v>
      </c>
      <c r="E2514" s="17">
        <v>1.8097366064574415E-3</v>
      </c>
      <c r="F2514" s="18">
        <f t="shared" si="234"/>
        <v>3.4145973706744179E-3</v>
      </c>
      <c r="G2514" s="9">
        <v>36</v>
      </c>
      <c r="H2514" s="10">
        <v>0.59449783059046679</v>
      </c>
      <c r="I2514" s="11">
        <v>8.6200959748594028E-2</v>
      </c>
      <c r="J2514" s="12">
        <f t="shared" ref="J2514:J2522" si="236">I2514/0.768</f>
        <v>0.11224083300598181</v>
      </c>
    </row>
    <row r="2515" spans="1:10" ht="30" customHeight="1" x14ac:dyDescent="0.25">
      <c r="A2515" s="7" t="s">
        <v>5526</v>
      </c>
      <c r="B2515" s="8" t="s">
        <v>5527</v>
      </c>
      <c r="C2515" s="15">
        <v>3</v>
      </c>
      <c r="D2515" s="19" t="s">
        <v>26</v>
      </c>
      <c r="E2515" s="17">
        <v>0.54131309426735841</v>
      </c>
      <c r="F2515" s="18">
        <f t="shared" si="234"/>
        <v>1.0213454608818082</v>
      </c>
      <c r="G2515" s="9">
        <v>4</v>
      </c>
      <c r="H2515" s="10">
        <v>0.71026043405540329</v>
      </c>
      <c r="I2515" s="11">
        <v>-0.1456187705710979</v>
      </c>
      <c r="J2515" s="12">
        <f t="shared" si="236"/>
        <v>-0.18960777418111704</v>
      </c>
    </row>
    <row r="2516" spans="1:10" ht="30" customHeight="1" x14ac:dyDescent="0.25">
      <c r="A2516" s="7" t="s">
        <v>3304</v>
      </c>
      <c r="B2516" s="8" t="s">
        <v>3305</v>
      </c>
      <c r="C2516" s="15">
        <v>6</v>
      </c>
      <c r="D2516" s="16">
        <v>0.41147911002300419</v>
      </c>
      <c r="E2516" s="17">
        <v>-0.14395164552990614</v>
      </c>
      <c r="F2516" s="18">
        <f t="shared" si="234"/>
        <v>-0.27160687835831343</v>
      </c>
      <c r="G2516" s="9">
        <v>4</v>
      </c>
      <c r="H2516" s="10">
        <v>0.2796642624539456</v>
      </c>
      <c r="I2516" s="11">
        <v>-0.2491199035943866</v>
      </c>
      <c r="J2516" s="12">
        <f t="shared" si="236"/>
        <v>-0.32437487447185753</v>
      </c>
    </row>
    <row r="2517" spans="1:10" ht="30" customHeight="1" x14ac:dyDescent="0.25">
      <c r="A2517" s="7" t="s">
        <v>6047</v>
      </c>
      <c r="B2517" s="8" t="s">
        <v>6048</v>
      </c>
      <c r="C2517" s="15">
        <v>0</v>
      </c>
      <c r="D2517" s="19" t="s">
        <v>26</v>
      </c>
      <c r="E2517" s="19" t="s">
        <v>26</v>
      </c>
      <c r="F2517" s="20" t="s">
        <v>26</v>
      </c>
      <c r="G2517" s="9">
        <v>3</v>
      </c>
      <c r="H2517" s="13" t="s">
        <v>26</v>
      </c>
      <c r="I2517" s="11">
        <v>0.61241149805566308</v>
      </c>
      <c r="J2517" s="12">
        <f t="shared" si="236"/>
        <v>0.79741080475997794</v>
      </c>
    </row>
    <row r="2518" spans="1:10" ht="30" customHeight="1" x14ac:dyDescent="0.25">
      <c r="A2518" s="7" t="s">
        <v>131</v>
      </c>
      <c r="B2518" s="8" t="s">
        <v>132</v>
      </c>
      <c r="C2518" s="15">
        <v>14</v>
      </c>
      <c r="D2518" s="16">
        <v>1.0726361944121353E-2</v>
      </c>
      <c r="E2518" s="17">
        <v>0.71770802479856022</v>
      </c>
      <c r="F2518" s="18">
        <f>E2518/0.53</f>
        <v>1.3541660845255852</v>
      </c>
      <c r="G2518" s="9">
        <v>2</v>
      </c>
      <c r="H2518" s="13" t="s">
        <v>26</v>
      </c>
      <c r="I2518" s="11">
        <v>0.16188510828988312</v>
      </c>
      <c r="J2518" s="12">
        <f t="shared" si="236"/>
        <v>0.21078790141911863</v>
      </c>
    </row>
    <row r="2519" spans="1:10" ht="30" customHeight="1" x14ac:dyDescent="0.25">
      <c r="A2519" s="7" t="s">
        <v>6049</v>
      </c>
      <c r="B2519" s="8" t="s">
        <v>6051</v>
      </c>
      <c r="C2519" s="15">
        <v>0</v>
      </c>
      <c r="D2519" s="19" t="s">
        <v>26</v>
      </c>
      <c r="E2519" s="19" t="s">
        <v>26</v>
      </c>
      <c r="F2519" s="20" t="s">
        <v>26</v>
      </c>
      <c r="G2519" s="9">
        <v>3</v>
      </c>
      <c r="H2519" s="13" t="s">
        <v>26</v>
      </c>
      <c r="I2519" s="11">
        <v>-0.32809249040195454</v>
      </c>
      <c r="J2519" s="12">
        <f t="shared" si="236"/>
        <v>-0.42720376354421163</v>
      </c>
    </row>
    <row r="2520" spans="1:10" ht="30" customHeight="1" x14ac:dyDescent="0.25">
      <c r="A2520" s="7" t="s">
        <v>6049</v>
      </c>
      <c r="B2520" s="8" t="s">
        <v>6050</v>
      </c>
      <c r="C2520" s="15">
        <v>0</v>
      </c>
      <c r="D2520" s="19" t="s">
        <v>26</v>
      </c>
      <c r="E2520" s="19" t="s">
        <v>26</v>
      </c>
      <c r="F2520" s="20" t="s">
        <v>26</v>
      </c>
      <c r="G2520" s="9">
        <v>67</v>
      </c>
      <c r="H2520" s="10">
        <v>0.97860237588318011</v>
      </c>
      <c r="I2520" s="11">
        <v>3.8191024836612963E-3</v>
      </c>
      <c r="J2520" s="12">
        <f t="shared" si="236"/>
        <v>4.9727896922673129E-3</v>
      </c>
    </row>
    <row r="2521" spans="1:10" ht="30" customHeight="1" x14ac:dyDescent="0.25">
      <c r="A2521" s="7" t="s">
        <v>6049</v>
      </c>
      <c r="B2521" s="8" t="s">
        <v>6052</v>
      </c>
      <c r="C2521" s="15">
        <v>0</v>
      </c>
      <c r="D2521" s="19" t="s">
        <v>26</v>
      </c>
      <c r="E2521" s="19" t="s">
        <v>26</v>
      </c>
      <c r="F2521" s="20" t="s">
        <v>26</v>
      </c>
      <c r="G2521" s="9">
        <v>45</v>
      </c>
      <c r="H2521" s="13" t="s">
        <v>26</v>
      </c>
      <c r="I2521" s="11">
        <v>0.11002571724686502</v>
      </c>
      <c r="J2521" s="12">
        <f t="shared" si="236"/>
        <v>0.14326265266518884</v>
      </c>
    </row>
    <row r="2522" spans="1:10" ht="30" customHeight="1" x14ac:dyDescent="0.25">
      <c r="A2522" s="7" t="s">
        <v>754</v>
      </c>
      <c r="B2522" s="8" t="s">
        <v>755</v>
      </c>
      <c r="C2522" s="15">
        <v>32</v>
      </c>
      <c r="D2522" s="16">
        <v>6.0156451737841302E-2</v>
      </c>
      <c r="E2522" s="17">
        <v>0.36968681921801672</v>
      </c>
      <c r="F2522" s="18">
        <f>E2522/0.53</f>
        <v>0.69752230041135221</v>
      </c>
      <c r="G2522" s="9">
        <v>8</v>
      </c>
      <c r="H2522" s="10">
        <v>0.17014482831094435</v>
      </c>
      <c r="I2522" s="11">
        <v>0.26636744756941516</v>
      </c>
      <c r="J2522" s="12">
        <f t="shared" si="236"/>
        <v>0.34683261402267601</v>
      </c>
    </row>
    <row r="2523" spans="1:10" ht="30" customHeight="1" x14ac:dyDescent="0.25">
      <c r="A2523" s="7" t="s">
        <v>1757</v>
      </c>
      <c r="B2523" s="8" t="s">
        <v>1758</v>
      </c>
      <c r="C2523" s="15">
        <v>17</v>
      </c>
      <c r="D2523" s="16">
        <v>0.15155278043719878</v>
      </c>
      <c r="E2523" s="17">
        <v>0.27840494937063315</v>
      </c>
      <c r="F2523" s="18">
        <f>E2523/0.53</f>
        <v>0.52529235730308144</v>
      </c>
      <c r="G2523" s="9">
        <v>0</v>
      </c>
      <c r="H2523" s="13" t="s">
        <v>26</v>
      </c>
      <c r="I2523" s="13" t="s">
        <v>26</v>
      </c>
      <c r="J2523" s="14" t="s">
        <v>26</v>
      </c>
    </row>
    <row r="2524" spans="1:10" ht="30" customHeight="1" x14ac:dyDescent="0.25">
      <c r="A2524" s="7" t="s">
        <v>868</v>
      </c>
      <c r="B2524" s="8" t="s">
        <v>869</v>
      </c>
      <c r="C2524" s="15">
        <v>93</v>
      </c>
      <c r="D2524" s="16">
        <v>6.81482117044616E-2</v>
      </c>
      <c r="E2524" s="17">
        <v>0.31716889742411869</v>
      </c>
      <c r="F2524" s="18">
        <f>E2524/0.53</f>
        <v>0.59843188193229935</v>
      </c>
      <c r="G2524" s="9">
        <v>18</v>
      </c>
      <c r="H2524" s="10">
        <v>0.19032741115127763</v>
      </c>
      <c r="I2524" s="11">
        <v>0.2329381933408739</v>
      </c>
      <c r="J2524" s="12">
        <f>I2524/0.768</f>
        <v>0.30330493924592955</v>
      </c>
    </row>
    <row r="2525" spans="1:10" ht="30" customHeight="1" x14ac:dyDescent="0.25">
      <c r="A2525" s="7" t="s">
        <v>3063</v>
      </c>
      <c r="B2525" s="8" t="s">
        <v>3064</v>
      </c>
      <c r="C2525" s="15">
        <v>17</v>
      </c>
      <c r="D2525" s="16">
        <v>0.35637663611805026</v>
      </c>
      <c r="E2525" s="17">
        <v>-0.1078079537882312</v>
      </c>
      <c r="F2525" s="18">
        <f>E2525/0.53</f>
        <v>-0.20341123356270036</v>
      </c>
      <c r="G2525" s="9">
        <v>3</v>
      </c>
      <c r="H2525" s="10">
        <v>0.26318665638346855</v>
      </c>
      <c r="I2525" s="11">
        <v>0.2259851445993416</v>
      </c>
      <c r="J2525" s="12">
        <f>I2525/0.768</f>
        <v>0.29425149036372605</v>
      </c>
    </row>
    <row r="2526" spans="1:10" ht="30" customHeight="1" x14ac:dyDescent="0.25">
      <c r="A2526" s="7" t="s">
        <v>331</v>
      </c>
      <c r="B2526" s="8" t="s">
        <v>332</v>
      </c>
      <c r="C2526" s="15">
        <v>100</v>
      </c>
      <c r="D2526" s="16">
        <v>2.5411258241933379E-2</v>
      </c>
      <c r="E2526" s="17">
        <v>0.34440324076924478</v>
      </c>
      <c r="F2526" s="18">
        <f>E2526/0.53</f>
        <v>0.64981743541366932</v>
      </c>
      <c r="G2526" s="9">
        <v>35</v>
      </c>
      <c r="H2526" s="10">
        <v>0.21180581584373634</v>
      </c>
      <c r="I2526" s="11">
        <v>0.23149044349369607</v>
      </c>
      <c r="J2526" s="12">
        <f>I2526/0.768</f>
        <v>0.30141984829908341</v>
      </c>
    </row>
    <row r="2527" spans="1:10" ht="30" customHeight="1" x14ac:dyDescent="0.25">
      <c r="A2527" s="7" t="s">
        <v>331</v>
      </c>
      <c r="B2527" s="8" t="s">
        <v>6053</v>
      </c>
      <c r="C2527" s="15">
        <v>0</v>
      </c>
      <c r="D2527" s="19" t="s">
        <v>26</v>
      </c>
      <c r="E2527" s="19" t="s">
        <v>26</v>
      </c>
      <c r="F2527" s="20" t="s">
        <v>26</v>
      </c>
      <c r="G2527" s="9">
        <v>12</v>
      </c>
      <c r="H2527" s="10">
        <v>0.16659826025633498</v>
      </c>
      <c r="I2527" s="11">
        <v>0.36961604896874906</v>
      </c>
      <c r="J2527" s="12">
        <f>I2527/0.768</f>
        <v>0.48127089709472531</v>
      </c>
    </row>
    <row r="2528" spans="1:10" ht="30" customHeight="1" x14ac:dyDescent="0.25">
      <c r="A2528" s="7" t="s">
        <v>2404</v>
      </c>
      <c r="B2528" s="8" t="s">
        <v>2405</v>
      </c>
      <c r="C2528" s="15">
        <v>5</v>
      </c>
      <c r="D2528" s="16">
        <v>0.2435288532830559</v>
      </c>
      <c r="E2528" s="17">
        <v>0.23658078688973835</v>
      </c>
      <c r="F2528" s="18">
        <f t="shared" ref="F2528:F2548" si="237">E2528/0.53</f>
        <v>0.44637884318818555</v>
      </c>
      <c r="G2528" s="9">
        <v>0</v>
      </c>
      <c r="H2528" s="13" t="s">
        <v>26</v>
      </c>
      <c r="I2528" s="13" t="s">
        <v>26</v>
      </c>
      <c r="J2528" s="14" t="s">
        <v>26</v>
      </c>
    </row>
    <row r="2529" spans="1:10" ht="30" customHeight="1" x14ac:dyDescent="0.25">
      <c r="A2529" s="7" t="s">
        <v>1358</v>
      </c>
      <c r="B2529" s="8" t="s">
        <v>1359</v>
      </c>
      <c r="C2529" s="15">
        <v>15</v>
      </c>
      <c r="D2529" s="16">
        <v>0.10882171826100212</v>
      </c>
      <c r="E2529" s="17">
        <v>0.501495022073143</v>
      </c>
      <c r="F2529" s="18">
        <f t="shared" si="237"/>
        <v>0.94621702277951503</v>
      </c>
      <c r="G2529" s="9">
        <v>0</v>
      </c>
      <c r="H2529" s="13" t="s">
        <v>26</v>
      </c>
      <c r="I2529" s="13" t="s">
        <v>26</v>
      </c>
      <c r="J2529" s="14" t="s">
        <v>26</v>
      </c>
    </row>
    <row r="2530" spans="1:10" ht="30" customHeight="1" x14ac:dyDescent="0.25">
      <c r="A2530" s="7" t="s">
        <v>3115</v>
      </c>
      <c r="B2530" s="8" t="s">
        <v>3116</v>
      </c>
      <c r="C2530" s="15">
        <v>17</v>
      </c>
      <c r="D2530" s="16">
        <v>0.36764651902616102</v>
      </c>
      <c r="E2530" s="17">
        <v>0.27219444985781105</v>
      </c>
      <c r="F2530" s="18">
        <f t="shared" si="237"/>
        <v>0.51357443369398303</v>
      </c>
      <c r="G2530" s="9">
        <v>3</v>
      </c>
      <c r="H2530" s="13" t="s">
        <v>26</v>
      </c>
      <c r="I2530" s="11">
        <v>0.36049524851317027</v>
      </c>
      <c r="J2530" s="12">
        <f>I2530/0.768</f>
        <v>0.4693948548348571</v>
      </c>
    </row>
    <row r="2531" spans="1:10" ht="30" customHeight="1" x14ac:dyDescent="0.25">
      <c r="A2531" s="7" t="s">
        <v>1057</v>
      </c>
      <c r="B2531" s="8" t="s">
        <v>1058</v>
      </c>
      <c r="C2531" s="15">
        <v>147</v>
      </c>
      <c r="D2531" s="16">
        <v>8.2210775716241108E-2</v>
      </c>
      <c r="E2531" s="17">
        <v>0.37611210921611254</v>
      </c>
      <c r="F2531" s="18">
        <f t="shared" si="237"/>
        <v>0.70964548908700475</v>
      </c>
      <c r="G2531" s="9">
        <v>15</v>
      </c>
      <c r="H2531" s="10">
        <v>9.7687834279150551E-2</v>
      </c>
      <c r="I2531" s="11">
        <v>0.20833489729624846</v>
      </c>
      <c r="J2531" s="12">
        <f>I2531/0.768</f>
        <v>0.27126939752115686</v>
      </c>
    </row>
    <row r="2532" spans="1:10" ht="30" customHeight="1" x14ac:dyDescent="0.25">
      <c r="A2532" s="7" t="s">
        <v>758</v>
      </c>
      <c r="B2532" s="8" t="s">
        <v>759</v>
      </c>
      <c r="C2532" s="15">
        <v>51</v>
      </c>
      <c r="D2532" s="16">
        <v>6.0490815094519361E-2</v>
      </c>
      <c r="E2532" s="17">
        <v>0.32520321259685031</v>
      </c>
      <c r="F2532" s="18">
        <f t="shared" si="237"/>
        <v>0.61359096716386852</v>
      </c>
      <c r="G2532" s="9">
        <v>7</v>
      </c>
      <c r="H2532" s="10">
        <v>0.192540955881013</v>
      </c>
      <c r="I2532" s="11">
        <v>0.22470115812995367</v>
      </c>
      <c r="J2532" s="12">
        <f>I2532/0.768</f>
        <v>0.29257963298171052</v>
      </c>
    </row>
    <row r="2533" spans="1:10" ht="30" customHeight="1" x14ac:dyDescent="0.25">
      <c r="A2533" s="7" t="s">
        <v>37</v>
      </c>
      <c r="B2533" s="8" t="s">
        <v>38</v>
      </c>
      <c r="C2533" s="15">
        <v>157</v>
      </c>
      <c r="D2533" s="16">
        <v>3.4991312179705582E-3</v>
      </c>
      <c r="E2533" s="17">
        <v>0.45166712924928398</v>
      </c>
      <c r="F2533" s="18">
        <f t="shared" si="237"/>
        <v>0.85220213065902639</v>
      </c>
      <c r="G2533" s="9">
        <v>23</v>
      </c>
      <c r="H2533" s="10">
        <v>5.0155999610520863E-2</v>
      </c>
      <c r="I2533" s="11">
        <v>0.4079951528172942</v>
      </c>
      <c r="J2533" s="12">
        <f>I2533/0.768</f>
        <v>0.53124368856418513</v>
      </c>
    </row>
    <row r="2534" spans="1:10" ht="30" customHeight="1" x14ac:dyDescent="0.25">
      <c r="A2534" s="7" t="s">
        <v>1083</v>
      </c>
      <c r="B2534" s="8" t="s">
        <v>1084</v>
      </c>
      <c r="C2534" s="15">
        <v>158</v>
      </c>
      <c r="D2534" s="16">
        <v>8.4513321649554468E-2</v>
      </c>
      <c r="E2534" s="17">
        <v>9.6551052564942411E-2</v>
      </c>
      <c r="F2534" s="18">
        <f t="shared" si="237"/>
        <v>0.18217179729234417</v>
      </c>
      <c r="G2534" s="9">
        <v>76</v>
      </c>
      <c r="H2534" s="10">
        <v>0.26992235710136631</v>
      </c>
      <c r="I2534" s="11">
        <v>0.11189352385477729</v>
      </c>
      <c r="J2534" s="12">
        <f>I2534/0.768</f>
        <v>0.14569469251924125</v>
      </c>
    </row>
    <row r="2535" spans="1:10" ht="30" customHeight="1" x14ac:dyDescent="0.25">
      <c r="A2535" s="7" t="s">
        <v>4650</v>
      </c>
      <c r="B2535" s="8" t="s">
        <v>4651</v>
      </c>
      <c r="C2535" s="15">
        <v>3</v>
      </c>
      <c r="D2535" s="16">
        <v>0.83149975771386708</v>
      </c>
      <c r="E2535" s="17">
        <v>-9.4601622247615758E-2</v>
      </c>
      <c r="F2535" s="18">
        <f t="shared" si="237"/>
        <v>-0.17849362688229387</v>
      </c>
      <c r="G2535" s="9">
        <v>0</v>
      </c>
      <c r="H2535" s="13" t="s">
        <v>26</v>
      </c>
      <c r="I2535" s="13" t="s">
        <v>26</v>
      </c>
      <c r="J2535" s="14" t="s">
        <v>26</v>
      </c>
    </row>
    <row r="2536" spans="1:10" ht="30" customHeight="1" x14ac:dyDescent="0.25">
      <c r="A2536" s="7" t="s">
        <v>4969</v>
      </c>
      <c r="B2536" s="8" t="s">
        <v>4970</v>
      </c>
      <c r="C2536" s="15">
        <v>45</v>
      </c>
      <c r="D2536" s="16">
        <v>0.97396353155150239</v>
      </c>
      <c r="E2536" s="17">
        <v>4.9600524182195072E-3</v>
      </c>
      <c r="F2536" s="18">
        <f t="shared" si="237"/>
        <v>9.358589468338693E-3</v>
      </c>
      <c r="G2536" s="9">
        <v>15</v>
      </c>
      <c r="H2536" s="10">
        <v>0.45192007248091981</v>
      </c>
      <c r="I2536" s="11">
        <v>0.14271740377823114</v>
      </c>
      <c r="J2536" s="12">
        <f>I2536/0.768</f>
        <v>0.18582995283623846</v>
      </c>
    </row>
    <row r="2537" spans="1:10" ht="30" customHeight="1" x14ac:dyDescent="0.25">
      <c r="A2537" s="7" t="s">
        <v>295</v>
      </c>
      <c r="B2537" s="8" t="s">
        <v>296</v>
      </c>
      <c r="C2537" s="15">
        <v>16</v>
      </c>
      <c r="D2537" s="16">
        <v>2.1757374513901261E-2</v>
      </c>
      <c r="E2537" s="17">
        <v>0.80102871260697273</v>
      </c>
      <c r="F2537" s="18">
        <f t="shared" si="237"/>
        <v>1.5113749294471184</v>
      </c>
      <c r="G2537" s="9">
        <v>0</v>
      </c>
      <c r="H2537" s="13" t="s">
        <v>26</v>
      </c>
      <c r="I2537" s="13" t="s">
        <v>26</v>
      </c>
      <c r="J2537" s="14" t="s">
        <v>26</v>
      </c>
    </row>
    <row r="2538" spans="1:10" ht="30" customHeight="1" x14ac:dyDescent="0.25">
      <c r="A2538" s="7" t="s">
        <v>4265</v>
      </c>
      <c r="B2538" s="8" t="s">
        <v>4266</v>
      </c>
      <c r="C2538" s="15">
        <v>10</v>
      </c>
      <c r="D2538" s="16">
        <v>0.69273803848183058</v>
      </c>
      <c r="E2538" s="17">
        <v>-0.19046720532318595</v>
      </c>
      <c r="F2538" s="18">
        <f t="shared" si="237"/>
        <v>-0.35937208551544519</v>
      </c>
      <c r="G2538" s="9">
        <v>0</v>
      </c>
      <c r="H2538" s="13" t="s">
        <v>26</v>
      </c>
      <c r="I2538" s="13" t="s">
        <v>26</v>
      </c>
      <c r="J2538" s="14" t="s">
        <v>26</v>
      </c>
    </row>
    <row r="2539" spans="1:10" ht="30" customHeight="1" x14ac:dyDescent="0.25">
      <c r="A2539" s="7" t="s">
        <v>2753</v>
      </c>
      <c r="B2539" s="8" t="s">
        <v>2754</v>
      </c>
      <c r="C2539" s="15">
        <v>146</v>
      </c>
      <c r="D2539" s="16">
        <v>0.29846148723714033</v>
      </c>
      <c r="E2539" s="17">
        <v>0.26660778618503467</v>
      </c>
      <c r="F2539" s="18">
        <f t="shared" si="237"/>
        <v>0.50303355883968803</v>
      </c>
      <c r="G2539" s="9">
        <v>64</v>
      </c>
      <c r="H2539" s="10">
        <v>8.2098276830744471E-2</v>
      </c>
      <c r="I2539" s="11">
        <v>0.3078755135427666</v>
      </c>
      <c r="J2539" s="12">
        <f t="shared" ref="J2539:J2554" si="238">I2539/0.768</f>
        <v>0.40087957492547732</v>
      </c>
    </row>
    <row r="2540" spans="1:10" ht="30" customHeight="1" x14ac:dyDescent="0.25">
      <c r="A2540" s="7" t="s">
        <v>1232</v>
      </c>
      <c r="B2540" s="8" t="s">
        <v>1233</v>
      </c>
      <c r="C2540" s="15">
        <v>241</v>
      </c>
      <c r="D2540" s="16">
        <v>9.8486845477194926E-2</v>
      </c>
      <c r="E2540" s="17">
        <v>0.21649576657681716</v>
      </c>
      <c r="F2540" s="18">
        <f t="shared" si="237"/>
        <v>0.40848257844682478</v>
      </c>
      <c r="G2540" s="9">
        <v>518</v>
      </c>
      <c r="H2540" s="10">
        <v>0.54220014253124327</v>
      </c>
      <c r="I2540" s="11">
        <v>7.9844876613839877E-2</v>
      </c>
      <c r="J2540" s="12">
        <f t="shared" si="238"/>
        <v>0.10396468309093734</v>
      </c>
    </row>
    <row r="2541" spans="1:10" ht="30" customHeight="1" x14ac:dyDescent="0.25">
      <c r="A2541" s="7" t="s">
        <v>2344</v>
      </c>
      <c r="B2541" s="8" t="s">
        <v>2345</v>
      </c>
      <c r="C2541" s="15">
        <v>61</v>
      </c>
      <c r="D2541" s="16">
        <v>0.23637142054940757</v>
      </c>
      <c r="E2541" s="17">
        <v>0.16185748709477424</v>
      </c>
      <c r="F2541" s="18">
        <f t="shared" si="237"/>
        <v>0.30539148508447966</v>
      </c>
      <c r="G2541" s="9">
        <v>90</v>
      </c>
      <c r="H2541" s="10">
        <v>0.37946380972370519</v>
      </c>
      <c r="I2541" s="11">
        <v>9.4322890817185603E-2</v>
      </c>
      <c r="J2541" s="12">
        <f t="shared" si="238"/>
        <v>0.12281626408487709</v>
      </c>
    </row>
    <row r="2542" spans="1:10" ht="30" customHeight="1" x14ac:dyDescent="0.25">
      <c r="A2542" s="7" t="s">
        <v>1936</v>
      </c>
      <c r="B2542" s="8" t="s">
        <v>1937</v>
      </c>
      <c r="C2542" s="15">
        <v>99</v>
      </c>
      <c r="D2542" s="16">
        <v>0.17595918739014926</v>
      </c>
      <c r="E2542" s="17">
        <v>0.22231296885030141</v>
      </c>
      <c r="F2542" s="18">
        <f t="shared" si="237"/>
        <v>0.4194584317930215</v>
      </c>
      <c r="G2542" s="9">
        <v>107</v>
      </c>
      <c r="H2542" s="10">
        <v>0.91833199742048632</v>
      </c>
      <c r="I2542" s="11">
        <v>1.4647050904381611E-2</v>
      </c>
      <c r="J2542" s="12">
        <f t="shared" si="238"/>
        <v>1.9071680865080223E-2</v>
      </c>
    </row>
    <row r="2543" spans="1:10" ht="30" customHeight="1" x14ac:dyDescent="0.25">
      <c r="A2543" s="7" t="s">
        <v>2040</v>
      </c>
      <c r="B2543" s="8" t="s">
        <v>2041</v>
      </c>
      <c r="C2543" s="15">
        <v>669</v>
      </c>
      <c r="D2543" s="16">
        <v>0.18632672546937473</v>
      </c>
      <c r="E2543" s="17">
        <v>0.19132864311765665</v>
      </c>
      <c r="F2543" s="18">
        <f t="shared" si="237"/>
        <v>0.36099743984463517</v>
      </c>
      <c r="G2543" s="9">
        <v>1780</v>
      </c>
      <c r="H2543" s="10">
        <v>0.82382325469192519</v>
      </c>
      <c r="I2543" s="11">
        <v>2.1981183981632579E-2</v>
      </c>
      <c r="J2543" s="12">
        <f t="shared" si="238"/>
        <v>2.8621333309417421E-2</v>
      </c>
    </row>
    <row r="2544" spans="1:10" ht="30" customHeight="1" x14ac:dyDescent="0.25">
      <c r="A2544" s="7" t="s">
        <v>1456</v>
      </c>
      <c r="B2544" s="8" t="s">
        <v>1457</v>
      </c>
      <c r="C2544" s="15">
        <v>191</v>
      </c>
      <c r="D2544" s="16">
        <v>0.11773298732587839</v>
      </c>
      <c r="E2544" s="17">
        <v>0.2647230198191845</v>
      </c>
      <c r="F2544" s="18">
        <f t="shared" si="237"/>
        <v>0.49947739588525375</v>
      </c>
      <c r="G2544" s="9">
        <v>347</v>
      </c>
      <c r="H2544" s="10">
        <v>0.51702650821470786</v>
      </c>
      <c r="I2544" s="11">
        <v>5.6294503709283711E-2</v>
      </c>
      <c r="J2544" s="12">
        <f t="shared" si="238"/>
        <v>7.3300135038129835E-2</v>
      </c>
    </row>
    <row r="2545" spans="1:10" ht="30" customHeight="1" x14ac:dyDescent="0.25">
      <c r="A2545" s="7" t="s">
        <v>1848</v>
      </c>
      <c r="B2545" s="8" t="s">
        <v>1849</v>
      </c>
      <c r="C2545" s="15">
        <v>418</v>
      </c>
      <c r="D2545" s="16">
        <v>0.16245963153374537</v>
      </c>
      <c r="E2545" s="17">
        <v>0.22369783454791339</v>
      </c>
      <c r="F2545" s="18">
        <f t="shared" si="237"/>
        <v>0.4220713859394592</v>
      </c>
      <c r="G2545" s="9">
        <v>1368</v>
      </c>
      <c r="H2545" s="10">
        <v>0.77624431374757719</v>
      </c>
      <c r="I2545" s="11">
        <v>3.8278291699921967E-2</v>
      </c>
      <c r="J2545" s="12">
        <f t="shared" si="238"/>
        <v>4.9841525650940056E-2</v>
      </c>
    </row>
    <row r="2546" spans="1:10" ht="30" customHeight="1" x14ac:dyDescent="0.25">
      <c r="A2546" s="7" t="s">
        <v>1428</v>
      </c>
      <c r="B2546" s="8" t="s">
        <v>1429</v>
      </c>
      <c r="C2546" s="15">
        <v>40</v>
      </c>
      <c r="D2546" s="16">
        <v>0.11491249885832597</v>
      </c>
      <c r="E2546" s="17">
        <v>0.18453745630615556</v>
      </c>
      <c r="F2546" s="18">
        <f t="shared" si="237"/>
        <v>0.34818387982293503</v>
      </c>
      <c r="G2546" s="9">
        <v>77</v>
      </c>
      <c r="H2546" s="10">
        <v>0.78041847292684396</v>
      </c>
      <c r="I2546" s="11">
        <v>3.3325208334677774E-2</v>
      </c>
      <c r="J2546" s="12">
        <f t="shared" si="238"/>
        <v>4.3392198352445017E-2</v>
      </c>
    </row>
    <row r="2547" spans="1:10" ht="30" customHeight="1" x14ac:dyDescent="0.25">
      <c r="A2547" s="7" t="s">
        <v>4738</v>
      </c>
      <c r="B2547" s="8" t="s">
        <v>4739</v>
      </c>
      <c r="C2547" s="15">
        <v>34</v>
      </c>
      <c r="D2547" s="16">
        <v>0.86606575463214541</v>
      </c>
      <c r="E2547" s="17">
        <v>-4.6601610468977116E-2</v>
      </c>
      <c r="F2547" s="18">
        <f t="shared" si="237"/>
        <v>-8.792756692259833E-2</v>
      </c>
      <c r="G2547" s="9">
        <v>43</v>
      </c>
      <c r="H2547" s="10">
        <v>0.96779283906338409</v>
      </c>
      <c r="I2547" s="11">
        <v>-3.7600726815416596E-3</v>
      </c>
      <c r="J2547" s="12">
        <f t="shared" si="238"/>
        <v>-4.895927970757369E-3</v>
      </c>
    </row>
    <row r="2548" spans="1:10" ht="30" customHeight="1" x14ac:dyDescent="0.25">
      <c r="A2548" s="7" t="s">
        <v>2300</v>
      </c>
      <c r="B2548" s="8" t="s">
        <v>2301</v>
      </c>
      <c r="C2548" s="15">
        <v>49</v>
      </c>
      <c r="D2548" s="16">
        <v>0.230682140537595</v>
      </c>
      <c r="E2548" s="17">
        <v>0.18643470300167311</v>
      </c>
      <c r="F2548" s="18">
        <f t="shared" si="237"/>
        <v>0.35176359056919454</v>
      </c>
      <c r="G2548" s="9">
        <v>78</v>
      </c>
      <c r="H2548" s="10">
        <v>0.59636942812941562</v>
      </c>
      <c r="I2548" s="11">
        <v>0.1284078683373347</v>
      </c>
      <c r="J2548" s="12">
        <f t="shared" si="238"/>
        <v>0.16719774523090455</v>
      </c>
    </row>
    <row r="2549" spans="1:10" ht="30" customHeight="1" x14ac:dyDescent="0.25">
      <c r="A2549" s="7" t="s">
        <v>6054</v>
      </c>
      <c r="B2549" s="8" t="s">
        <v>6055</v>
      </c>
      <c r="C2549" s="15">
        <v>0</v>
      </c>
      <c r="D2549" s="19" t="s">
        <v>26</v>
      </c>
      <c r="E2549" s="19" t="s">
        <v>26</v>
      </c>
      <c r="F2549" s="20" t="s">
        <v>26</v>
      </c>
      <c r="G2549" s="9">
        <v>15</v>
      </c>
      <c r="H2549" s="13" t="s">
        <v>26</v>
      </c>
      <c r="I2549" s="11">
        <v>0.40712587107103249</v>
      </c>
      <c r="J2549" s="12">
        <f t="shared" si="238"/>
        <v>0.53011181129040685</v>
      </c>
    </row>
    <row r="2550" spans="1:10" ht="30" customHeight="1" x14ac:dyDescent="0.25">
      <c r="A2550" s="7" t="s">
        <v>2228</v>
      </c>
      <c r="B2550" s="8" t="s">
        <v>2229</v>
      </c>
      <c r="C2550" s="15">
        <v>672</v>
      </c>
      <c r="D2550" s="16">
        <v>0.2191659695868613</v>
      </c>
      <c r="E2550" s="17">
        <v>0.13918478525556871</v>
      </c>
      <c r="F2550" s="18">
        <f>E2550/0.53</f>
        <v>0.26261280236899753</v>
      </c>
      <c r="G2550" s="9">
        <v>640</v>
      </c>
      <c r="H2550" s="10">
        <v>0.97954151726063021</v>
      </c>
      <c r="I2550" s="11">
        <v>-2.7315981406961878E-3</v>
      </c>
      <c r="J2550" s="12">
        <f t="shared" si="238"/>
        <v>-3.5567684123648277E-3</v>
      </c>
    </row>
    <row r="2551" spans="1:10" ht="30" customHeight="1" x14ac:dyDescent="0.25">
      <c r="A2551" s="7" t="s">
        <v>204</v>
      </c>
      <c r="B2551" s="8" t="s">
        <v>205</v>
      </c>
      <c r="C2551" s="15">
        <v>13</v>
      </c>
      <c r="D2551" s="16">
        <v>1.5533627508055019E-2</v>
      </c>
      <c r="E2551" s="17">
        <v>0.43519590540334718</v>
      </c>
      <c r="F2551" s="18">
        <f>E2551/0.53</f>
        <v>0.82112434981763616</v>
      </c>
      <c r="G2551" s="9">
        <v>1</v>
      </c>
      <c r="H2551" s="13" t="s">
        <v>26</v>
      </c>
      <c r="I2551" s="11">
        <v>0.36050109019441112</v>
      </c>
      <c r="J2551" s="12">
        <f t="shared" si="238"/>
        <v>0.4694024611906395</v>
      </c>
    </row>
    <row r="2552" spans="1:10" ht="30" customHeight="1" x14ac:dyDescent="0.25">
      <c r="A2552" s="7" t="s">
        <v>5528</v>
      </c>
      <c r="B2552" s="8" t="s">
        <v>5529</v>
      </c>
      <c r="C2552" s="15">
        <v>1</v>
      </c>
      <c r="D2552" s="19" t="s">
        <v>26</v>
      </c>
      <c r="E2552" s="17">
        <v>0.53637754314810671</v>
      </c>
      <c r="F2552" s="18">
        <f>E2552/0.53</f>
        <v>1.0120331002794465</v>
      </c>
      <c r="G2552" s="9">
        <v>5</v>
      </c>
      <c r="H2552" s="10">
        <v>0.82032425428103262</v>
      </c>
      <c r="I2552" s="11">
        <v>-7.29186653197368E-2</v>
      </c>
      <c r="J2552" s="12">
        <f t="shared" si="238"/>
        <v>-9.4946178801740624E-2</v>
      </c>
    </row>
    <row r="2553" spans="1:10" ht="30" customHeight="1" x14ac:dyDescent="0.25">
      <c r="A2553" s="7" t="s">
        <v>6056</v>
      </c>
      <c r="B2553" s="8" t="s">
        <v>6057</v>
      </c>
      <c r="C2553" s="15">
        <v>0</v>
      </c>
      <c r="D2553" s="19" t="s">
        <v>26</v>
      </c>
      <c r="E2553" s="19" t="s">
        <v>26</v>
      </c>
      <c r="F2553" s="20" t="s">
        <v>26</v>
      </c>
      <c r="G2553" s="9">
        <v>4</v>
      </c>
      <c r="H2553" s="13" t="s">
        <v>26</v>
      </c>
      <c r="I2553" s="11">
        <v>0.37257886991465078</v>
      </c>
      <c r="J2553" s="12">
        <f t="shared" si="238"/>
        <v>0.48512873686803487</v>
      </c>
    </row>
    <row r="2554" spans="1:10" ht="30" customHeight="1" x14ac:dyDescent="0.25">
      <c r="A2554" s="7" t="s">
        <v>4941</v>
      </c>
      <c r="B2554" s="8" t="s">
        <v>4942</v>
      </c>
      <c r="C2554" s="15">
        <v>40</v>
      </c>
      <c r="D2554" s="16">
        <v>0.96313888992511432</v>
      </c>
      <c r="E2554" s="17">
        <v>-8.3617198641803836E-3</v>
      </c>
      <c r="F2554" s="18">
        <f>E2554/0.53</f>
        <v>-1.5776829932415817E-2</v>
      </c>
      <c r="G2554" s="9">
        <v>15</v>
      </c>
      <c r="H2554" s="10">
        <v>0.55533485342006172</v>
      </c>
      <c r="I2554" s="11">
        <v>-0.13630613360775579</v>
      </c>
      <c r="J2554" s="12">
        <f t="shared" si="238"/>
        <v>-0.17748194480176535</v>
      </c>
    </row>
    <row r="2555" spans="1:10" ht="30" customHeight="1" x14ac:dyDescent="0.25">
      <c r="A2555" s="7" t="s">
        <v>2844</v>
      </c>
      <c r="B2555" s="8" t="s">
        <v>2845</v>
      </c>
      <c r="C2555" s="15">
        <v>4</v>
      </c>
      <c r="D2555" s="16">
        <v>0.31400413691972173</v>
      </c>
      <c r="E2555" s="17">
        <v>0.27842716180550148</v>
      </c>
      <c r="F2555" s="18">
        <f>E2555/0.53</f>
        <v>0.52533426755754997</v>
      </c>
      <c r="G2555" s="9">
        <v>0</v>
      </c>
      <c r="H2555" s="13" t="s">
        <v>26</v>
      </c>
      <c r="I2555" s="13" t="s">
        <v>26</v>
      </c>
      <c r="J2555" s="14" t="s">
        <v>26</v>
      </c>
    </row>
    <row r="2556" spans="1:10" ht="30" customHeight="1" x14ac:dyDescent="0.25">
      <c r="A2556" s="7" t="s">
        <v>476</v>
      </c>
      <c r="B2556" s="8" t="s">
        <v>477</v>
      </c>
      <c r="C2556" s="15">
        <v>28</v>
      </c>
      <c r="D2556" s="16">
        <v>3.6909783374511645E-2</v>
      </c>
      <c r="E2556" s="17">
        <v>0.17497113944502771</v>
      </c>
      <c r="F2556" s="18">
        <f>E2556/0.53</f>
        <v>0.33013422536797676</v>
      </c>
      <c r="G2556" s="9">
        <v>0</v>
      </c>
      <c r="H2556" s="13" t="s">
        <v>26</v>
      </c>
      <c r="I2556" s="13" t="s">
        <v>26</v>
      </c>
      <c r="J2556" s="14" t="s">
        <v>26</v>
      </c>
    </row>
    <row r="2557" spans="1:10" ht="30" customHeight="1" x14ac:dyDescent="0.25">
      <c r="A2557" s="7" t="s">
        <v>4782</v>
      </c>
      <c r="B2557" s="8" t="s">
        <v>4783</v>
      </c>
      <c r="C2557" s="15">
        <v>5</v>
      </c>
      <c r="D2557" s="16">
        <v>0.88453301278421992</v>
      </c>
      <c r="E2557" s="17">
        <v>-0.10219269153557702</v>
      </c>
      <c r="F2557" s="18">
        <f>E2557/0.53</f>
        <v>-0.19281639912373022</v>
      </c>
      <c r="G2557" s="9">
        <v>0</v>
      </c>
      <c r="H2557" s="13" t="s">
        <v>26</v>
      </c>
      <c r="I2557" s="13" t="s">
        <v>26</v>
      </c>
      <c r="J2557" s="14" t="s">
        <v>26</v>
      </c>
    </row>
    <row r="2558" spans="1:10" ht="30" customHeight="1" x14ac:dyDescent="0.25">
      <c r="A2558" s="7" t="s">
        <v>4045</v>
      </c>
      <c r="B2558" s="8" t="s">
        <v>4046</v>
      </c>
      <c r="C2558" s="15">
        <v>27</v>
      </c>
      <c r="D2558" s="16">
        <v>0.61322449908462118</v>
      </c>
      <c r="E2558" s="17">
        <v>0.17382475714568799</v>
      </c>
      <c r="F2558" s="18">
        <f>E2558/0.53</f>
        <v>0.32797123989752447</v>
      </c>
      <c r="G2558" s="9">
        <v>0</v>
      </c>
      <c r="H2558" s="13" t="s">
        <v>26</v>
      </c>
      <c r="I2558" s="13" t="s">
        <v>26</v>
      </c>
      <c r="J2558" s="14" t="s">
        <v>26</v>
      </c>
    </row>
    <row r="2559" spans="1:10" ht="30" customHeight="1" x14ac:dyDescent="0.25">
      <c r="A2559" s="7" t="s">
        <v>6058</v>
      </c>
      <c r="B2559" s="8" t="s">
        <v>6059</v>
      </c>
      <c r="C2559" s="15">
        <v>0</v>
      </c>
      <c r="D2559" s="19" t="s">
        <v>26</v>
      </c>
      <c r="E2559" s="19" t="s">
        <v>26</v>
      </c>
      <c r="F2559" s="20" t="s">
        <v>26</v>
      </c>
      <c r="G2559" s="9">
        <v>4</v>
      </c>
      <c r="H2559" s="10">
        <v>1</v>
      </c>
      <c r="I2559" s="11">
        <v>0</v>
      </c>
      <c r="J2559" s="12">
        <f>I2559/0.768</f>
        <v>0</v>
      </c>
    </row>
    <row r="2560" spans="1:10" ht="30" customHeight="1" x14ac:dyDescent="0.25">
      <c r="A2560" s="7" t="s">
        <v>4987</v>
      </c>
      <c r="B2560" s="8" t="s">
        <v>4988</v>
      </c>
      <c r="C2560" s="15">
        <v>148</v>
      </c>
      <c r="D2560" s="16">
        <v>0.98344776704866277</v>
      </c>
      <c r="E2560" s="17">
        <v>3.7983443085621293E-3</v>
      </c>
      <c r="F2560" s="18">
        <f t="shared" ref="F2560:F2572" si="239">E2560/0.53</f>
        <v>7.166687374645527E-3</v>
      </c>
      <c r="G2560" s="9">
        <v>94</v>
      </c>
      <c r="H2560" s="10">
        <v>0.7072028805552858</v>
      </c>
      <c r="I2560" s="11">
        <v>-6.3805114120858528E-2</v>
      </c>
      <c r="J2560" s="12">
        <f>I2560/0.768</f>
        <v>-8.3079575678201206E-2</v>
      </c>
    </row>
    <row r="2561" spans="1:10" ht="30" customHeight="1" x14ac:dyDescent="0.25">
      <c r="A2561" s="7" t="s">
        <v>1589</v>
      </c>
      <c r="B2561" s="8" t="s">
        <v>1590</v>
      </c>
      <c r="C2561" s="15">
        <v>7</v>
      </c>
      <c r="D2561" s="16">
        <v>0.13173196577897189</v>
      </c>
      <c r="E2561" s="17">
        <v>0.49807347454600848</v>
      </c>
      <c r="F2561" s="18">
        <f t="shared" si="239"/>
        <v>0.93976127272831789</v>
      </c>
      <c r="G2561" s="9">
        <v>0</v>
      </c>
      <c r="H2561" s="13" t="s">
        <v>26</v>
      </c>
      <c r="I2561" s="13" t="s">
        <v>26</v>
      </c>
      <c r="J2561" s="14" t="s">
        <v>26</v>
      </c>
    </row>
    <row r="2562" spans="1:10" ht="30" customHeight="1" x14ac:dyDescent="0.25">
      <c r="A2562" s="7" t="s">
        <v>3574</v>
      </c>
      <c r="B2562" s="8" t="s">
        <v>3575</v>
      </c>
      <c r="C2562" s="15">
        <v>4</v>
      </c>
      <c r="D2562" s="16">
        <v>0.47665289150894785</v>
      </c>
      <c r="E2562" s="17">
        <v>5.183450010576391</v>
      </c>
      <c r="F2562" s="18">
        <f t="shared" si="239"/>
        <v>9.7800943595780954</v>
      </c>
      <c r="G2562" s="9">
        <v>0</v>
      </c>
      <c r="H2562" s="13" t="s">
        <v>26</v>
      </c>
      <c r="I2562" s="13" t="s">
        <v>26</v>
      </c>
      <c r="J2562" s="14" t="s">
        <v>26</v>
      </c>
    </row>
    <row r="2563" spans="1:10" ht="30" customHeight="1" x14ac:dyDescent="0.25">
      <c r="A2563" s="7" t="s">
        <v>562</v>
      </c>
      <c r="B2563" s="8" t="s">
        <v>563</v>
      </c>
      <c r="C2563" s="15">
        <v>162</v>
      </c>
      <c r="D2563" s="16">
        <v>4.2864338890292092E-2</v>
      </c>
      <c r="E2563" s="17">
        <v>0.41329381979969643</v>
      </c>
      <c r="F2563" s="18">
        <f t="shared" si="239"/>
        <v>0.77979965999942713</v>
      </c>
      <c r="G2563" s="9">
        <v>15</v>
      </c>
      <c r="H2563" s="10">
        <v>0.14229484583948065</v>
      </c>
      <c r="I2563" s="11">
        <v>0.29726592523299594</v>
      </c>
      <c r="J2563" s="12">
        <f>I2563/0.768</f>
        <v>0.3870650068137968</v>
      </c>
    </row>
    <row r="2564" spans="1:10" ht="30" customHeight="1" x14ac:dyDescent="0.25">
      <c r="A2564" s="7" t="s">
        <v>2838</v>
      </c>
      <c r="B2564" s="8" t="s">
        <v>2839</v>
      </c>
      <c r="C2564" s="15">
        <v>26</v>
      </c>
      <c r="D2564" s="16">
        <v>0.31324695353868426</v>
      </c>
      <c r="E2564" s="17">
        <v>0.22480731475428598</v>
      </c>
      <c r="F2564" s="18">
        <f t="shared" si="239"/>
        <v>0.42416474481940747</v>
      </c>
      <c r="G2564" s="9">
        <v>1</v>
      </c>
      <c r="H2564" s="13" t="s">
        <v>26</v>
      </c>
      <c r="I2564" s="11">
        <v>0.10347749722358551</v>
      </c>
      <c r="J2564" s="12">
        <f>I2564/0.768</f>
        <v>0.13473632450987696</v>
      </c>
    </row>
    <row r="2565" spans="1:10" ht="30" customHeight="1" x14ac:dyDescent="0.25">
      <c r="A2565" s="7" t="s">
        <v>1127</v>
      </c>
      <c r="B2565" s="8" t="s">
        <v>1128</v>
      </c>
      <c r="C2565" s="15">
        <v>8</v>
      </c>
      <c r="D2565" s="16">
        <v>8.9070032310620981E-2</v>
      </c>
      <c r="E2565" s="17">
        <v>0.29053267395947507</v>
      </c>
      <c r="F2565" s="18">
        <f t="shared" si="239"/>
        <v>0.54817485652731146</v>
      </c>
      <c r="G2565" s="9">
        <v>4</v>
      </c>
      <c r="H2565" s="10">
        <v>0.37479738485279807</v>
      </c>
      <c r="I2565" s="11">
        <v>0.25606194290794104</v>
      </c>
      <c r="J2565" s="12">
        <f>I2565/0.768</f>
        <v>0.33341398816138157</v>
      </c>
    </row>
    <row r="2566" spans="1:10" ht="30" customHeight="1" x14ac:dyDescent="0.25">
      <c r="A2566" s="7" t="s">
        <v>4838</v>
      </c>
      <c r="B2566" s="8" t="s">
        <v>4839</v>
      </c>
      <c r="C2566" s="15">
        <v>6</v>
      </c>
      <c r="D2566" s="16">
        <v>0.91814565068901322</v>
      </c>
      <c r="E2566" s="17">
        <v>2.0680026764626786E-2</v>
      </c>
      <c r="F2566" s="18">
        <f t="shared" si="239"/>
        <v>3.9018918423824121E-2</v>
      </c>
      <c r="G2566" s="9">
        <v>0</v>
      </c>
      <c r="H2566" s="13" t="s">
        <v>26</v>
      </c>
      <c r="I2566" s="13" t="s">
        <v>26</v>
      </c>
      <c r="J2566" s="14" t="s">
        <v>26</v>
      </c>
    </row>
    <row r="2567" spans="1:10" ht="30" customHeight="1" x14ac:dyDescent="0.25">
      <c r="A2567" s="7" t="s">
        <v>1492</v>
      </c>
      <c r="B2567" s="8" t="s">
        <v>1493</v>
      </c>
      <c r="C2567" s="15">
        <v>97</v>
      </c>
      <c r="D2567" s="16">
        <v>0.12146090425215365</v>
      </c>
      <c r="E2567" s="17">
        <v>0.38272105051587629</v>
      </c>
      <c r="F2567" s="18">
        <f t="shared" si="239"/>
        <v>0.72211518965259669</v>
      </c>
      <c r="G2567" s="9">
        <v>53</v>
      </c>
      <c r="H2567" s="10">
        <v>0.42863829145202842</v>
      </c>
      <c r="I2567" s="11">
        <v>0.35757411336831824</v>
      </c>
      <c r="J2567" s="12">
        <f t="shared" ref="J2567:J2582" si="240">I2567/0.768</f>
        <v>0.465591293448331</v>
      </c>
    </row>
    <row r="2568" spans="1:10" ht="30" customHeight="1" x14ac:dyDescent="0.25">
      <c r="A2568" s="7" t="s">
        <v>2724</v>
      </c>
      <c r="B2568" s="8" t="s">
        <v>2725</v>
      </c>
      <c r="C2568" s="15">
        <v>78</v>
      </c>
      <c r="D2568" s="16">
        <v>0.29346169680664441</v>
      </c>
      <c r="E2568" s="17">
        <v>0.190774382118481</v>
      </c>
      <c r="F2568" s="18">
        <f t="shared" si="239"/>
        <v>0.35995166437449244</v>
      </c>
      <c r="G2568" s="9">
        <v>26</v>
      </c>
      <c r="H2568" s="10">
        <v>0.21681629949779804</v>
      </c>
      <c r="I2568" s="11">
        <v>0.21400189434072522</v>
      </c>
      <c r="J2568" s="12">
        <f t="shared" si="240"/>
        <v>0.27864829992281931</v>
      </c>
    </row>
    <row r="2569" spans="1:10" ht="30" customHeight="1" x14ac:dyDescent="0.25">
      <c r="A2569" s="7" t="s">
        <v>5530</v>
      </c>
      <c r="B2569" s="8" t="s">
        <v>5531</v>
      </c>
      <c r="C2569" s="15">
        <v>1</v>
      </c>
      <c r="D2569" s="19" t="s">
        <v>26</v>
      </c>
      <c r="E2569" s="17">
        <v>0.20509926164899048</v>
      </c>
      <c r="F2569" s="18">
        <f t="shared" si="239"/>
        <v>0.38697973896035937</v>
      </c>
      <c r="G2569" s="9">
        <v>4</v>
      </c>
      <c r="H2569" s="13" t="s">
        <v>26</v>
      </c>
      <c r="I2569" s="11">
        <v>0.22154762090068028</v>
      </c>
      <c r="J2569" s="12">
        <f t="shared" si="240"/>
        <v>0.28847346471442742</v>
      </c>
    </row>
    <row r="2570" spans="1:10" ht="30" customHeight="1" x14ac:dyDescent="0.25">
      <c r="A2570" s="7" t="s">
        <v>3510</v>
      </c>
      <c r="B2570" s="8" t="s">
        <v>3511</v>
      </c>
      <c r="C2570" s="15">
        <v>15</v>
      </c>
      <c r="D2570" s="16">
        <v>0.4588333369867762</v>
      </c>
      <c r="E2570" s="17">
        <v>0.16594775120754568</v>
      </c>
      <c r="F2570" s="18">
        <f t="shared" si="239"/>
        <v>0.313108964542539</v>
      </c>
      <c r="G2570" s="9">
        <v>19</v>
      </c>
      <c r="H2570" s="10">
        <v>0.7139221641805138</v>
      </c>
      <c r="I2570" s="11">
        <v>9.8328771973646201E-2</v>
      </c>
      <c r="J2570" s="12">
        <f t="shared" si="240"/>
        <v>0.12803225517401848</v>
      </c>
    </row>
    <row r="2571" spans="1:10" ht="30" customHeight="1" x14ac:dyDescent="0.25">
      <c r="A2571" s="7" t="s">
        <v>3488</v>
      </c>
      <c r="B2571" s="8" t="s">
        <v>3489</v>
      </c>
      <c r="C2571" s="15">
        <v>25</v>
      </c>
      <c r="D2571" s="16">
        <v>0.45451971262585555</v>
      </c>
      <c r="E2571" s="17">
        <v>9.3788539844996952E-2</v>
      </c>
      <c r="F2571" s="18">
        <f t="shared" si="239"/>
        <v>0.17695950914150368</v>
      </c>
      <c r="G2571" s="9">
        <v>54</v>
      </c>
      <c r="H2571" s="10">
        <v>0.3837968880335374</v>
      </c>
      <c r="I2571" s="11">
        <v>6.83649577957951E-2</v>
      </c>
      <c r="J2571" s="12">
        <f t="shared" si="240"/>
        <v>8.9016872129941541E-2</v>
      </c>
    </row>
    <row r="2572" spans="1:10" ht="30" customHeight="1" x14ac:dyDescent="0.25">
      <c r="A2572" s="7" t="s">
        <v>2828</v>
      </c>
      <c r="B2572" s="8" t="s">
        <v>2829</v>
      </c>
      <c r="C2572" s="15">
        <v>37</v>
      </c>
      <c r="D2572" s="16">
        <v>0.31146742284764584</v>
      </c>
      <c r="E2572" s="17">
        <v>0.25028802678933465</v>
      </c>
      <c r="F2572" s="18">
        <f t="shared" si="239"/>
        <v>0.47224155997987666</v>
      </c>
      <c r="G2572" s="9">
        <v>64</v>
      </c>
      <c r="H2572" s="10">
        <v>0.57723795375075371</v>
      </c>
      <c r="I2572" s="11">
        <v>5.2839128260270631E-2</v>
      </c>
      <c r="J2572" s="12">
        <f t="shared" si="240"/>
        <v>6.8800948255560712E-2</v>
      </c>
    </row>
    <row r="2573" spans="1:10" ht="30" customHeight="1" x14ac:dyDescent="0.25">
      <c r="A2573" s="7" t="s">
        <v>6060</v>
      </c>
      <c r="B2573" s="8" t="s">
        <v>6061</v>
      </c>
      <c r="C2573" s="15">
        <v>0</v>
      </c>
      <c r="D2573" s="19" t="s">
        <v>26</v>
      </c>
      <c r="E2573" s="19" t="s">
        <v>26</v>
      </c>
      <c r="F2573" s="20" t="s">
        <v>26</v>
      </c>
      <c r="G2573" s="9">
        <v>5</v>
      </c>
      <c r="H2573" s="10">
        <v>0.57083334360324489</v>
      </c>
      <c r="I2573" s="11">
        <v>-0.66533674007484578</v>
      </c>
      <c r="J2573" s="12">
        <f t="shared" si="240"/>
        <v>-0.86632388030578877</v>
      </c>
    </row>
    <row r="2574" spans="1:10" ht="30" customHeight="1" x14ac:dyDescent="0.25">
      <c r="A2574" s="7" t="s">
        <v>6062</v>
      </c>
      <c r="B2574" s="8" t="s">
        <v>6063</v>
      </c>
      <c r="C2574" s="15">
        <v>0</v>
      </c>
      <c r="D2574" s="19" t="s">
        <v>26</v>
      </c>
      <c r="E2574" s="19" t="s">
        <v>26</v>
      </c>
      <c r="F2574" s="20" t="s">
        <v>26</v>
      </c>
      <c r="G2574" s="9">
        <v>5</v>
      </c>
      <c r="H2574" s="10">
        <v>0.56317563677701399</v>
      </c>
      <c r="I2574" s="11">
        <v>0.14192065050021624</v>
      </c>
      <c r="J2574" s="12">
        <f t="shared" si="240"/>
        <v>0.18479251367215654</v>
      </c>
    </row>
    <row r="2575" spans="1:10" ht="30" customHeight="1" x14ac:dyDescent="0.25">
      <c r="A2575" s="7" t="s">
        <v>4063</v>
      </c>
      <c r="B2575" s="8" t="s">
        <v>4064</v>
      </c>
      <c r="C2575" s="15">
        <v>7</v>
      </c>
      <c r="D2575" s="16">
        <v>0.61935284400970247</v>
      </c>
      <c r="E2575" s="17">
        <v>0.10944694725362965</v>
      </c>
      <c r="F2575" s="18">
        <f>E2575/0.53</f>
        <v>0.20650367406345216</v>
      </c>
      <c r="G2575" s="9">
        <v>3</v>
      </c>
      <c r="H2575" s="10">
        <v>0.40159820391132434</v>
      </c>
      <c r="I2575" s="11">
        <v>-0.13207669390729337</v>
      </c>
      <c r="J2575" s="12">
        <f t="shared" si="240"/>
        <v>-0.1719748618584549</v>
      </c>
    </row>
    <row r="2576" spans="1:10" ht="30" customHeight="1" x14ac:dyDescent="0.25">
      <c r="A2576" s="7" t="s">
        <v>6064</v>
      </c>
      <c r="B2576" s="8" t="s">
        <v>6065</v>
      </c>
      <c r="C2576" s="15">
        <v>0</v>
      </c>
      <c r="D2576" s="19" t="s">
        <v>26</v>
      </c>
      <c r="E2576" s="19" t="s">
        <v>26</v>
      </c>
      <c r="F2576" s="20" t="s">
        <v>26</v>
      </c>
      <c r="G2576" s="9">
        <v>4</v>
      </c>
      <c r="H2576" s="10">
        <v>0.78241712324997414</v>
      </c>
      <c r="I2576" s="11">
        <v>0.12681143036542378</v>
      </c>
      <c r="J2576" s="12">
        <f t="shared" si="240"/>
        <v>0.16511904995497886</v>
      </c>
    </row>
    <row r="2577" spans="1:10" ht="30" customHeight="1" x14ac:dyDescent="0.25">
      <c r="A2577" s="7" t="s">
        <v>4744</v>
      </c>
      <c r="B2577" s="8" t="s">
        <v>4745</v>
      </c>
      <c r="C2577" s="15">
        <v>10</v>
      </c>
      <c r="D2577" s="16">
        <v>0.87011803042511859</v>
      </c>
      <c r="E2577" s="17">
        <v>-2.507526588164247E-2</v>
      </c>
      <c r="F2577" s="18">
        <f>E2577/0.53</f>
        <v>-4.7311822418193338E-2</v>
      </c>
      <c r="G2577" s="9">
        <v>22</v>
      </c>
      <c r="H2577" s="10">
        <v>0.50402684804877418</v>
      </c>
      <c r="I2577" s="11">
        <v>-0.12158293409026044</v>
      </c>
      <c r="J2577" s="12">
        <f t="shared" si="240"/>
        <v>-0.15831111209669327</v>
      </c>
    </row>
    <row r="2578" spans="1:10" ht="30" customHeight="1" x14ac:dyDescent="0.25">
      <c r="A2578" s="7" t="s">
        <v>1398</v>
      </c>
      <c r="B2578" s="8" t="s">
        <v>1399</v>
      </c>
      <c r="C2578" s="15">
        <v>48</v>
      </c>
      <c r="D2578" s="16">
        <v>0.11186467549610812</v>
      </c>
      <c r="E2578" s="17">
        <v>0.20911440325364336</v>
      </c>
      <c r="F2578" s="18">
        <f>E2578/0.53</f>
        <v>0.39455547783706291</v>
      </c>
      <c r="G2578" s="9">
        <v>72</v>
      </c>
      <c r="H2578" s="10">
        <v>0.59680862575375304</v>
      </c>
      <c r="I2578" s="11">
        <v>0.10268330009555802</v>
      </c>
      <c r="J2578" s="12">
        <f t="shared" si="240"/>
        <v>0.13370221366609117</v>
      </c>
    </row>
    <row r="2579" spans="1:10" ht="30" customHeight="1" x14ac:dyDescent="0.25">
      <c r="A2579" s="7" t="s">
        <v>6066</v>
      </c>
      <c r="B2579" s="8" t="s">
        <v>6067</v>
      </c>
      <c r="C2579" s="15">
        <v>0</v>
      </c>
      <c r="D2579" s="19" t="s">
        <v>26</v>
      </c>
      <c r="E2579" s="19" t="s">
        <v>26</v>
      </c>
      <c r="F2579" s="20" t="s">
        <v>26</v>
      </c>
      <c r="G2579" s="9">
        <v>4</v>
      </c>
      <c r="H2579" s="13" t="s">
        <v>26</v>
      </c>
      <c r="I2579" s="11">
        <v>0.13268263787984574</v>
      </c>
      <c r="J2579" s="12">
        <f t="shared" si="240"/>
        <v>0.17276385140604913</v>
      </c>
    </row>
    <row r="2580" spans="1:10" ht="30" customHeight="1" x14ac:dyDescent="0.25">
      <c r="A2580" s="7" t="s">
        <v>1814</v>
      </c>
      <c r="B2580" s="8" t="s">
        <v>1815</v>
      </c>
      <c r="C2580" s="15">
        <v>54</v>
      </c>
      <c r="D2580" s="16">
        <v>0.15870909216998638</v>
      </c>
      <c r="E2580" s="17">
        <v>0.20659362100162834</v>
      </c>
      <c r="F2580" s="18">
        <f t="shared" ref="F2580:F2610" si="241">E2580/0.53</f>
        <v>0.38979928490873272</v>
      </c>
      <c r="G2580" s="9">
        <v>117</v>
      </c>
      <c r="H2580" s="10">
        <v>0.50452317483463727</v>
      </c>
      <c r="I2580" s="11">
        <v>8.6400893762760722E-2</v>
      </c>
      <c r="J2580" s="12">
        <f t="shared" si="240"/>
        <v>0.11250116375359469</v>
      </c>
    </row>
    <row r="2581" spans="1:10" ht="30" customHeight="1" x14ac:dyDescent="0.25">
      <c r="A2581" s="7" t="s">
        <v>5025</v>
      </c>
      <c r="B2581" s="8" t="s">
        <v>5026</v>
      </c>
      <c r="C2581" s="15">
        <v>4</v>
      </c>
      <c r="D2581" s="16">
        <v>0.99746822521565559</v>
      </c>
      <c r="E2581" s="17">
        <v>6.8895809897706606E-4</v>
      </c>
      <c r="F2581" s="18">
        <f t="shared" si="241"/>
        <v>1.2999209414661624E-3</v>
      </c>
      <c r="G2581" s="9">
        <v>3</v>
      </c>
      <c r="H2581" s="10">
        <v>0.76301583901735437</v>
      </c>
      <c r="I2581" s="11">
        <v>0.22777437260813371</v>
      </c>
      <c r="J2581" s="12">
        <f t="shared" si="240"/>
        <v>0.29658121433350743</v>
      </c>
    </row>
    <row r="2582" spans="1:10" ht="30" customHeight="1" x14ac:dyDescent="0.25">
      <c r="A2582" s="7" t="s">
        <v>5532</v>
      </c>
      <c r="B2582" s="8" t="s">
        <v>5533</v>
      </c>
      <c r="C2582" s="15">
        <v>1</v>
      </c>
      <c r="D2582" s="19" t="s">
        <v>26</v>
      </c>
      <c r="E2582" s="17">
        <v>-5.580648335191267E-2</v>
      </c>
      <c r="F2582" s="18">
        <f t="shared" si="241"/>
        <v>-0.10529525160738239</v>
      </c>
      <c r="G2582" s="9">
        <v>2</v>
      </c>
      <c r="H2582" s="13" t="s">
        <v>26</v>
      </c>
      <c r="I2582" s="11">
        <v>-0.3811148611377721</v>
      </c>
      <c r="J2582" s="12">
        <f t="shared" si="240"/>
        <v>-0.49624330877314077</v>
      </c>
    </row>
    <row r="2583" spans="1:10" ht="30" customHeight="1" x14ac:dyDescent="0.25">
      <c r="A2583" s="7" t="s">
        <v>180</v>
      </c>
      <c r="B2583" s="8" t="s">
        <v>181</v>
      </c>
      <c r="C2583" s="15">
        <v>6</v>
      </c>
      <c r="D2583" s="16">
        <v>1.4196167337149561E-2</v>
      </c>
      <c r="E2583" s="17">
        <v>0.59237552069300048</v>
      </c>
      <c r="F2583" s="18">
        <f t="shared" si="241"/>
        <v>1.1176896616849066</v>
      </c>
      <c r="G2583" s="9">
        <v>0</v>
      </c>
      <c r="H2583" s="13" t="s">
        <v>26</v>
      </c>
      <c r="I2583" s="13" t="s">
        <v>26</v>
      </c>
      <c r="J2583" s="14" t="s">
        <v>26</v>
      </c>
    </row>
    <row r="2584" spans="1:10" ht="30" customHeight="1" x14ac:dyDescent="0.25">
      <c r="A2584" s="7" t="s">
        <v>4568</v>
      </c>
      <c r="B2584" s="8" t="s">
        <v>4569</v>
      </c>
      <c r="C2584" s="15">
        <v>4</v>
      </c>
      <c r="D2584" s="16">
        <v>0.80190443615833185</v>
      </c>
      <c r="E2584" s="17">
        <v>5.3337686149460974E-2</v>
      </c>
      <c r="F2584" s="18">
        <f t="shared" si="241"/>
        <v>0.10063714367822825</v>
      </c>
      <c r="G2584" s="9">
        <v>1</v>
      </c>
      <c r="H2584" s="13" t="s">
        <v>26</v>
      </c>
      <c r="I2584" s="11">
        <v>-0.10412191712972796</v>
      </c>
      <c r="J2584" s="12">
        <f>I2584/0.768</f>
        <v>-0.13557541292933328</v>
      </c>
    </row>
    <row r="2585" spans="1:10" ht="30" customHeight="1" x14ac:dyDescent="0.25">
      <c r="A2585" s="7" t="s">
        <v>4400</v>
      </c>
      <c r="B2585" s="8" t="s">
        <v>4401</v>
      </c>
      <c r="C2585" s="15">
        <v>4</v>
      </c>
      <c r="D2585" s="16">
        <v>0.74165676222876287</v>
      </c>
      <c r="E2585" s="17">
        <v>0.16431026105711916</v>
      </c>
      <c r="F2585" s="18">
        <f t="shared" si="241"/>
        <v>0.31001936048513046</v>
      </c>
      <c r="G2585" s="9">
        <v>0</v>
      </c>
      <c r="H2585" s="13" t="s">
        <v>26</v>
      </c>
      <c r="I2585" s="13" t="s">
        <v>26</v>
      </c>
      <c r="J2585" s="14" t="s">
        <v>26</v>
      </c>
    </row>
    <row r="2586" spans="1:10" ht="30" customHeight="1" x14ac:dyDescent="0.25">
      <c r="A2586" s="7" t="s">
        <v>1549</v>
      </c>
      <c r="B2586" s="8" t="s">
        <v>1550</v>
      </c>
      <c r="C2586" s="15">
        <v>4</v>
      </c>
      <c r="D2586" s="16">
        <v>0.12639495399769979</v>
      </c>
      <c r="E2586" s="17">
        <v>0.40309126563467135</v>
      </c>
      <c r="F2586" s="18">
        <f t="shared" si="241"/>
        <v>0.76054955780126665</v>
      </c>
      <c r="G2586" s="9">
        <v>0</v>
      </c>
      <c r="H2586" s="13" t="s">
        <v>26</v>
      </c>
      <c r="I2586" s="13" t="s">
        <v>26</v>
      </c>
      <c r="J2586" s="14" t="s">
        <v>26</v>
      </c>
    </row>
    <row r="2587" spans="1:10" ht="30" customHeight="1" x14ac:dyDescent="0.25">
      <c r="A2587" s="7" t="s">
        <v>87</v>
      </c>
      <c r="B2587" s="8" t="s">
        <v>88</v>
      </c>
      <c r="C2587" s="15">
        <v>115</v>
      </c>
      <c r="D2587" s="16">
        <v>7.7902638807410499E-3</v>
      </c>
      <c r="E2587" s="17">
        <v>0.27768244099599076</v>
      </c>
      <c r="F2587" s="18">
        <f t="shared" si="241"/>
        <v>0.52392913395469953</v>
      </c>
      <c r="G2587" s="9">
        <v>60</v>
      </c>
      <c r="H2587" s="10">
        <v>0.43675486891993409</v>
      </c>
      <c r="I2587" s="11">
        <v>0.12131935720239649</v>
      </c>
      <c r="J2587" s="12">
        <f>I2587/0.768</f>
        <v>0.15796791302395377</v>
      </c>
    </row>
    <row r="2588" spans="1:10" ht="30" customHeight="1" x14ac:dyDescent="0.25">
      <c r="A2588" s="7" t="s">
        <v>5534</v>
      </c>
      <c r="B2588" s="8" t="s">
        <v>5535</v>
      </c>
      <c r="C2588" s="15">
        <v>1</v>
      </c>
      <c r="D2588" s="19" t="s">
        <v>26</v>
      </c>
      <c r="E2588" s="17">
        <v>0.59097081936916773</v>
      </c>
      <c r="F2588" s="18">
        <f t="shared" si="241"/>
        <v>1.1150392818286183</v>
      </c>
      <c r="G2588" s="9">
        <v>3</v>
      </c>
      <c r="H2588" s="10">
        <v>0.50489416768990147</v>
      </c>
      <c r="I2588" s="11">
        <v>1.6033054735764696</v>
      </c>
      <c r="J2588" s="12">
        <f>I2588/0.768</f>
        <v>2.0876373353860282</v>
      </c>
    </row>
    <row r="2589" spans="1:10" ht="30" customHeight="1" x14ac:dyDescent="0.25">
      <c r="A2589" s="7" t="s">
        <v>5536</v>
      </c>
      <c r="B2589" s="8" t="s">
        <v>5537</v>
      </c>
      <c r="C2589" s="15">
        <v>4</v>
      </c>
      <c r="D2589" s="19" t="s">
        <v>26</v>
      </c>
      <c r="E2589" s="17">
        <v>0.5946676729002055</v>
      </c>
      <c r="F2589" s="18">
        <f t="shared" si="241"/>
        <v>1.122014477170199</v>
      </c>
      <c r="G2589" s="9">
        <v>0</v>
      </c>
      <c r="H2589" s="13" t="s">
        <v>26</v>
      </c>
      <c r="I2589" s="13" t="s">
        <v>26</v>
      </c>
      <c r="J2589" s="14" t="s">
        <v>26</v>
      </c>
    </row>
    <row r="2590" spans="1:10" ht="30" customHeight="1" x14ac:dyDescent="0.25">
      <c r="A2590" s="7" t="s">
        <v>965</v>
      </c>
      <c r="B2590" s="8" t="s">
        <v>966</v>
      </c>
      <c r="C2590" s="15">
        <v>507</v>
      </c>
      <c r="D2590" s="16">
        <v>7.5486279426248429E-2</v>
      </c>
      <c r="E2590" s="17">
        <v>0.43286724973168694</v>
      </c>
      <c r="F2590" s="18">
        <f t="shared" si="241"/>
        <v>0.81673065987110738</v>
      </c>
      <c r="G2590" s="9">
        <v>419</v>
      </c>
      <c r="H2590" s="10">
        <v>0.18527143333498927</v>
      </c>
      <c r="I2590" s="11">
        <v>0.19332454668037502</v>
      </c>
      <c r="J2590" s="12">
        <f t="shared" ref="J2590:J2634" si="242">I2590/0.768</f>
        <v>0.25172467015673833</v>
      </c>
    </row>
    <row r="2591" spans="1:10" ht="30" customHeight="1" x14ac:dyDescent="0.25">
      <c r="A2591" s="7" t="s">
        <v>1436</v>
      </c>
      <c r="B2591" s="8" t="s">
        <v>1437</v>
      </c>
      <c r="C2591" s="15">
        <v>224</v>
      </c>
      <c r="D2591" s="16">
        <v>0.11603058732226754</v>
      </c>
      <c r="E2591" s="17">
        <v>0.26905320288733209</v>
      </c>
      <c r="F2591" s="18">
        <f t="shared" si="241"/>
        <v>0.50764755261760763</v>
      </c>
      <c r="G2591" s="9">
        <v>1170</v>
      </c>
      <c r="H2591" s="10">
        <v>0.74463110962340995</v>
      </c>
      <c r="I2591" s="11">
        <v>3.7334866523300467E-2</v>
      </c>
      <c r="J2591" s="12">
        <f t="shared" si="242"/>
        <v>4.8613107452214151E-2</v>
      </c>
    </row>
    <row r="2592" spans="1:10" ht="30" customHeight="1" x14ac:dyDescent="0.25">
      <c r="A2592" s="7" t="s">
        <v>1555</v>
      </c>
      <c r="B2592" s="8" t="s">
        <v>1787</v>
      </c>
      <c r="C2592" s="15">
        <v>44</v>
      </c>
      <c r="D2592" s="16">
        <v>0.15544301498301963</v>
      </c>
      <c r="E2592" s="17">
        <v>0.3970481675480399</v>
      </c>
      <c r="F2592" s="18">
        <f t="shared" si="241"/>
        <v>0.74914748593969793</v>
      </c>
      <c r="G2592" s="9">
        <v>14</v>
      </c>
      <c r="H2592" s="13" t="s">
        <v>26</v>
      </c>
      <c r="I2592" s="11">
        <v>-4.0723990069410382E-2</v>
      </c>
      <c r="J2592" s="12">
        <f t="shared" si="242"/>
        <v>-5.3026028736211435E-2</v>
      </c>
    </row>
    <row r="2593" spans="1:10" ht="30" customHeight="1" x14ac:dyDescent="0.25">
      <c r="A2593" s="7" t="s">
        <v>1555</v>
      </c>
      <c r="B2593" s="8" t="s">
        <v>1556</v>
      </c>
      <c r="C2593" s="15">
        <v>41</v>
      </c>
      <c r="D2593" s="16">
        <v>0.12712801895827838</v>
      </c>
      <c r="E2593" s="17">
        <v>0.42598314086660988</v>
      </c>
      <c r="F2593" s="18">
        <f t="shared" si="241"/>
        <v>0.80374177522001855</v>
      </c>
      <c r="G2593" s="9">
        <v>48</v>
      </c>
      <c r="H2593" s="10">
        <v>0.32144904540599584</v>
      </c>
      <c r="I2593" s="11">
        <v>0.21862587964246938</v>
      </c>
      <c r="J2593" s="12">
        <f t="shared" si="242"/>
        <v>0.28466911411779866</v>
      </c>
    </row>
    <row r="2594" spans="1:10" ht="30" customHeight="1" x14ac:dyDescent="0.25">
      <c r="A2594" s="7" t="s">
        <v>856</v>
      </c>
      <c r="B2594" s="8" t="s">
        <v>857</v>
      </c>
      <c r="C2594" s="15">
        <v>334</v>
      </c>
      <c r="D2594" s="16">
        <v>6.7478896093722193E-2</v>
      </c>
      <c r="E2594" s="17">
        <v>0.48409264725344281</v>
      </c>
      <c r="F2594" s="18">
        <f t="shared" si="241"/>
        <v>0.91338235330838258</v>
      </c>
      <c r="G2594" s="9">
        <v>155</v>
      </c>
      <c r="H2594" s="10">
        <v>6.8265258599284673E-2</v>
      </c>
      <c r="I2594" s="11">
        <v>0.36844750356299505</v>
      </c>
      <c r="J2594" s="12">
        <f t="shared" si="242"/>
        <v>0.47974935359764981</v>
      </c>
    </row>
    <row r="2595" spans="1:10" ht="30" customHeight="1" x14ac:dyDescent="0.25">
      <c r="A2595" s="7" t="s">
        <v>1204</v>
      </c>
      <c r="B2595" s="8" t="s">
        <v>1205</v>
      </c>
      <c r="C2595" s="15">
        <v>300</v>
      </c>
      <c r="D2595" s="16">
        <v>9.5991115821569509E-2</v>
      </c>
      <c r="E2595" s="17">
        <v>0.41198560051165845</v>
      </c>
      <c r="F2595" s="18">
        <f t="shared" si="241"/>
        <v>0.77733132172011021</v>
      </c>
      <c r="G2595" s="9">
        <v>143</v>
      </c>
      <c r="H2595" s="10">
        <v>0.20697213977141191</v>
      </c>
      <c r="I2595" s="11">
        <v>0.21755697965636611</v>
      </c>
      <c r="J2595" s="12">
        <f t="shared" si="242"/>
        <v>0.28327731726089339</v>
      </c>
    </row>
    <row r="2596" spans="1:10" ht="30" customHeight="1" x14ac:dyDescent="0.25">
      <c r="A2596" s="7" t="s">
        <v>764</v>
      </c>
      <c r="B2596" s="8" t="s">
        <v>765</v>
      </c>
      <c r="C2596" s="15">
        <v>36</v>
      </c>
      <c r="D2596" s="16">
        <v>6.0741917821392315E-2</v>
      </c>
      <c r="E2596" s="17">
        <v>0.33888504255969004</v>
      </c>
      <c r="F2596" s="18">
        <f t="shared" si="241"/>
        <v>0.63940574067866041</v>
      </c>
      <c r="G2596" s="9">
        <v>6</v>
      </c>
      <c r="H2596" s="13" t="s">
        <v>26</v>
      </c>
      <c r="I2596" s="11">
        <v>-1.6066768545060433E-2</v>
      </c>
      <c r="J2596" s="12">
        <f t="shared" si="242"/>
        <v>-2.0920271543047438E-2</v>
      </c>
    </row>
    <row r="2597" spans="1:10" ht="30" customHeight="1" x14ac:dyDescent="0.25">
      <c r="A2597" s="7" t="s">
        <v>460</v>
      </c>
      <c r="B2597" s="8" t="s">
        <v>461</v>
      </c>
      <c r="C2597" s="15">
        <v>112</v>
      </c>
      <c r="D2597" s="16">
        <v>3.561341441380908E-2</v>
      </c>
      <c r="E2597" s="17">
        <v>0.44097734930403387</v>
      </c>
      <c r="F2597" s="18">
        <f t="shared" si="241"/>
        <v>0.83203273453591298</v>
      </c>
      <c r="G2597" s="9">
        <v>114</v>
      </c>
      <c r="H2597" s="10">
        <v>0.21074129223983171</v>
      </c>
      <c r="I2597" s="11">
        <v>0.21269545678526455</v>
      </c>
      <c r="J2597" s="12">
        <f t="shared" si="242"/>
        <v>0.27694720935581324</v>
      </c>
    </row>
    <row r="2598" spans="1:10" ht="30" customHeight="1" x14ac:dyDescent="0.25">
      <c r="A2598" s="7" t="s">
        <v>1856</v>
      </c>
      <c r="B2598" s="8" t="s">
        <v>1857</v>
      </c>
      <c r="C2598" s="15">
        <v>10</v>
      </c>
      <c r="D2598" s="16">
        <v>0.16324524205644633</v>
      </c>
      <c r="E2598" s="17">
        <v>0.3597722409437023</v>
      </c>
      <c r="F2598" s="18">
        <f t="shared" si="241"/>
        <v>0.67881554895038165</v>
      </c>
      <c r="G2598" s="9">
        <v>4</v>
      </c>
      <c r="H2598" s="13" t="s">
        <v>26</v>
      </c>
      <c r="I2598" s="11">
        <v>0.25585613751901698</v>
      </c>
      <c r="J2598" s="12">
        <f t="shared" si="242"/>
        <v>0.33314601239455333</v>
      </c>
    </row>
    <row r="2599" spans="1:10" ht="30" customHeight="1" x14ac:dyDescent="0.25">
      <c r="A2599" s="7" t="s">
        <v>1087</v>
      </c>
      <c r="B2599" s="8" t="s">
        <v>1088</v>
      </c>
      <c r="C2599" s="15">
        <v>125</v>
      </c>
      <c r="D2599" s="16">
        <v>8.4903285667541781E-2</v>
      </c>
      <c r="E2599" s="17">
        <v>0.47365912562271656</v>
      </c>
      <c r="F2599" s="18">
        <f t="shared" si="241"/>
        <v>0.89369646343908782</v>
      </c>
      <c r="G2599" s="9">
        <v>99</v>
      </c>
      <c r="H2599" s="10">
        <v>0.1562613982909086</v>
      </c>
      <c r="I2599" s="11">
        <v>0.29979726302786436</v>
      </c>
      <c r="J2599" s="12">
        <f t="shared" si="242"/>
        <v>0.39036101956753172</v>
      </c>
    </row>
    <row r="2600" spans="1:10" ht="30" customHeight="1" x14ac:dyDescent="0.25">
      <c r="A2600" s="7" t="s">
        <v>1677</v>
      </c>
      <c r="B2600" s="8" t="s">
        <v>1678</v>
      </c>
      <c r="C2600" s="15">
        <v>330</v>
      </c>
      <c r="D2600" s="16">
        <v>0.14139075700608611</v>
      </c>
      <c r="E2600" s="17">
        <v>0.29878077376696954</v>
      </c>
      <c r="F2600" s="18">
        <f t="shared" si="241"/>
        <v>0.56373730899428209</v>
      </c>
      <c r="G2600" s="9">
        <v>312</v>
      </c>
      <c r="H2600" s="10">
        <v>0.25869018528778098</v>
      </c>
      <c r="I2600" s="11">
        <v>0.19864879284742745</v>
      </c>
      <c r="J2600" s="12">
        <f t="shared" si="242"/>
        <v>0.25865728235342117</v>
      </c>
    </row>
    <row r="2601" spans="1:10" ht="30" customHeight="1" x14ac:dyDescent="0.25">
      <c r="A2601" s="7" t="s">
        <v>949</v>
      </c>
      <c r="B2601" s="8" t="s">
        <v>950</v>
      </c>
      <c r="C2601" s="15">
        <v>81</v>
      </c>
      <c r="D2601" s="16">
        <v>7.4979203109730372E-2</v>
      </c>
      <c r="E2601" s="17">
        <v>0.41214824864686</v>
      </c>
      <c r="F2601" s="18">
        <f t="shared" si="241"/>
        <v>0.77763820499407543</v>
      </c>
      <c r="G2601" s="9">
        <v>10</v>
      </c>
      <c r="H2601" s="10">
        <v>0.39965277721253961</v>
      </c>
      <c r="I2601" s="11">
        <v>0.15427147824189688</v>
      </c>
      <c r="J2601" s="12">
        <f t="shared" si="242"/>
        <v>0.2008743206274699</v>
      </c>
    </row>
    <row r="2602" spans="1:10" ht="30" customHeight="1" x14ac:dyDescent="0.25">
      <c r="A2602" s="7" t="s">
        <v>1400</v>
      </c>
      <c r="B2602" s="8" t="s">
        <v>1401</v>
      </c>
      <c r="C2602" s="15">
        <v>390</v>
      </c>
      <c r="D2602" s="16">
        <v>0.11187971110272303</v>
      </c>
      <c r="E2602" s="17">
        <v>0.37776055809153464</v>
      </c>
      <c r="F2602" s="18">
        <f t="shared" si="241"/>
        <v>0.71275576998402757</v>
      </c>
      <c r="G2602" s="9">
        <v>517</v>
      </c>
      <c r="H2602" s="10">
        <v>0.21841878560544195</v>
      </c>
      <c r="I2602" s="11">
        <v>0.20579247444815751</v>
      </c>
      <c r="J2602" s="12">
        <f t="shared" si="242"/>
        <v>0.26795895110437173</v>
      </c>
    </row>
    <row r="2603" spans="1:10" ht="30" customHeight="1" x14ac:dyDescent="0.25">
      <c r="A2603" s="7" t="s">
        <v>884</v>
      </c>
      <c r="B2603" s="8" t="s">
        <v>885</v>
      </c>
      <c r="C2603" s="15">
        <v>57</v>
      </c>
      <c r="D2603" s="16">
        <v>6.9358399614928595E-2</v>
      </c>
      <c r="E2603" s="17">
        <v>0.47952266785034342</v>
      </c>
      <c r="F2603" s="18">
        <f t="shared" si="241"/>
        <v>0.90475975066102532</v>
      </c>
      <c r="G2603" s="9">
        <v>2</v>
      </c>
      <c r="H2603" s="13" t="s">
        <v>26</v>
      </c>
      <c r="I2603" s="11">
        <v>-0.25777769301460884</v>
      </c>
      <c r="J2603" s="12">
        <f t="shared" si="242"/>
        <v>-0.33564803777943858</v>
      </c>
    </row>
    <row r="2604" spans="1:10" ht="30" customHeight="1" x14ac:dyDescent="0.25">
      <c r="A2604" s="7" t="s">
        <v>1994</v>
      </c>
      <c r="B2604" s="8" t="s">
        <v>1995</v>
      </c>
      <c r="C2604" s="15">
        <v>38</v>
      </c>
      <c r="D2604" s="16">
        <v>0.18169050538262888</v>
      </c>
      <c r="E2604" s="17">
        <v>0.34765656893371083</v>
      </c>
      <c r="F2604" s="18">
        <f t="shared" si="241"/>
        <v>0.65595579044096375</v>
      </c>
      <c r="G2604" s="9">
        <v>69</v>
      </c>
      <c r="H2604" s="10">
        <v>0.44687163721587564</v>
      </c>
      <c r="I2604" s="11">
        <v>-0.22108523773952449</v>
      </c>
      <c r="J2604" s="12">
        <f t="shared" si="242"/>
        <v>-0.28787140330667249</v>
      </c>
    </row>
    <row r="2605" spans="1:10" ht="30" customHeight="1" x14ac:dyDescent="0.25">
      <c r="A2605" s="7" t="s">
        <v>3151</v>
      </c>
      <c r="B2605" s="8" t="s">
        <v>3152</v>
      </c>
      <c r="C2605" s="15">
        <v>50</v>
      </c>
      <c r="D2605" s="16">
        <v>0.37720271022146901</v>
      </c>
      <c r="E2605" s="17">
        <v>0.16939080706812279</v>
      </c>
      <c r="F2605" s="18">
        <f t="shared" si="241"/>
        <v>0.31960529635494866</v>
      </c>
      <c r="G2605" s="9">
        <v>80</v>
      </c>
      <c r="H2605" s="10">
        <v>0.72064941229428492</v>
      </c>
      <c r="I2605" s="11">
        <v>-6.7129901209181803E-2</v>
      </c>
      <c r="J2605" s="12">
        <f t="shared" si="242"/>
        <v>-8.7408725532788806E-2</v>
      </c>
    </row>
    <row r="2606" spans="1:10" ht="30" customHeight="1" x14ac:dyDescent="0.25">
      <c r="A2606" s="7" t="s">
        <v>1731</v>
      </c>
      <c r="B2606" s="8" t="s">
        <v>1732</v>
      </c>
      <c r="C2606" s="15">
        <v>486</v>
      </c>
      <c r="D2606" s="16">
        <v>0.14768194214232877</v>
      </c>
      <c r="E2606" s="17">
        <v>0.34629430106429987</v>
      </c>
      <c r="F2606" s="18">
        <f t="shared" si="241"/>
        <v>0.65338547370622613</v>
      </c>
      <c r="G2606" s="9">
        <v>279</v>
      </c>
      <c r="H2606" s="10">
        <v>0.23906059496957707</v>
      </c>
      <c r="I2606" s="11">
        <v>0.17443440996509166</v>
      </c>
      <c r="J2606" s="12">
        <f t="shared" si="242"/>
        <v>0.22712813797537976</v>
      </c>
    </row>
    <row r="2607" spans="1:10" ht="30" customHeight="1" x14ac:dyDescent="0.25">
      <c r="A2607" s="7" t="s">
        <v>5538</v>
      </c>
      <c r="B2607" s="8" t="s">
        <v>5539</v>
      </c>
      <c r="C2607" s="15">
        <v>2</v>
      </c>
      <c r="D2607" s="19" t="s">
        <v>26</v>
      </c>
      <c r="E2607" s="17">
        <v>-7.2092076800012922E-2</v>
      </c>
      <c r="F2607" s="18">
        <f t="shared" si="241"/>
        <v>-0.13602278641511872</v>
      </c>
      <c r="G2607" s="9">
        <v>2</v>
      </c>
      <c r="H2607" s="13" t="s">
        <v>26</v>
      </c>
      <c r="I2607" s="11">
        <v>0.32207937764282801</v>
      </c>
      <c r="J2607" s="12">
        <f t="shared" si="242"/>
        <v>0.41937418963909895</v>
      </c>
    </row>
    <row r="2608" spans="1:10" ht="30" customHeight="1" x14ac:dyDescent="0.25">
      <c r="A2608" s="7" t="s">
        <v>1986</v>
      </c>
      <c r="B2608" s="8" t="s">
        <v>1987</v>
      </c>
      <c r="C2608" s="15">
        <v>53</v>
      </c>
      <c r="D2608" s="16">
        <v>0.18139926079844032</v>
      </c>
      <c r="E2608" s="17">
        <v>0.15856469502442491</v>
      </c>
      <c r="F2608" s="18">
        <f t="shared" si="241"/>
        <v>0.29917866985740549</v>
      </c>
      <c r="G2608" s="9">
        <v>21</v>
      </c>
      <c r="H2608" s="10">
        <v>0.42673865402968791</v>
      </c>
      <c r="I2608" s="11">
        <v>0.13150399820885608</v>
      </c>
      <c r="J2608" s="12">
        <f t="shared" si="242"/>
        <v>0.17122916433444801</v>
      </c>
    </row>
    <row r="2609" spans="1:10" ht="30" customHeight="1" x14ac:dyDescent="0.25">
      <c r="A2609" s="7" t="s">
        <v>4388</v>
      </c>
      <c r="B2609" s="8" t="s">
        <v>4389</v>
      </c>
      <c r="C2609" s="15">
        <v>21</v>
      </c>
      <c r="D2609" s="16">
        <v>0.73636777767369588</v>
      </c>
      <c r="E2609" s="17">
        <v>-4.0105995245436177E-2</v>
      </c>
      <c r="F2609" s="18">
        <f t="shared" si="241"/>
        <v>-7.567168914233241E-2</v>
      </c>
      <c r="G2609" s="9">
        <v>26</v>
      </c>
      <c r="H2609" s="13" t="s">
        <v>26</v>
      </c>
      <c r="I2609" s="11">
        <v>-7.2710345955824179E-2</v>
      </c>
      <c r="J2609" s="12">
        <f t="shared" si="242"/>
        <v>-9.4674929629979393E-2</v>
      </c>
    </row>
    <row r="2610" spans="1:10" ht="30" customHeight="1" x14ac:dyDescent="0.25">
      <c r="A2610" s="7" t="s">
        <v>4388</v>
      </c>
      <c r="B2610" s="8" t="s">
        <v>5540</v>
      </c>
      <c r="C2610" s="15">
        <v>9</v>
      </c>
      <c r="D2610" s="19" t="s">
        <v>26</v>
      </c>
      <c r="E2610" s="17">
        <v>0.14535476341486628</v>
      </c>
      <c r="F2610" s="18">
        <f t="shared" si="241"/>
        <v>0.2742542705940873</v>
      </c>
      <c r="G2610" s="9">
        <v>29</v>
      </c>
      <c r="H2610" s="10">
        <v>0.26957394500197523</v>
      </c>
      <c r="I2610" s="11">
        <v>0.17460515905258767</v>
      </c>
      <c r="J2610" s="12">
        <f t="shared" si="242"/>
        <v>0.22735046751639018</v>
      </c>
    </row>
    <row r="2611" spans="1:10" ht="30" customHeight="1" x14ac:dyDescent="0.25">
      <c r="A2611" s="7" t="s">
        <v>6068</v>
      </c>
      <c r="B2611" s="8" t="s">
        <v>6069</v>
      </c>
      <c r="C2611" s="15">
        <v>0</v>
      </c>
      <c r="D2611" s="19" t="s">
        <v>26</v>
      </c>
      <c r="E2611" s="19" t="s">
        <v>26</v>
      </c>
      <c r="F2611" s="20" t="s">
        <v>26</v>
      </c>
      <c r="G2611" s="9">
        <v>4</v>
      </c>
      <c r="H2611" s="10">
        <v>0.35679815305750778</v>
      </c>
      <c r="I2611" s="11">
        <v>0.56608638028252622</v>
      </c>
      <c r="J2611" s="12">
        <f t="shared" si="242"/>
        <v>0.73709164099287272</v>
      </c>
    </row>
    <row r="2612" spans="1:10" ht="30" customHeight="1" x14ac:dyDescent="0.25">
      <c r="A2612" s="7" t="s">
        <v>2388</v>
      </c>
      <c r="B2612" s="8" t="s">
        <v>2389</v>
      </c>
      <c r="C2612" s="15">
        <v>118</v>
      </c>
      <c r="D2612" s="16">
        <v>0.2421686574037622</v>
      </c>
      <c r="E2612" s="17">
        <v>0.12095123938298968</v>
      </c>
      <c r="F2612" s="18">
        <f>E2612/0.53</f>
        <v>0.2282098856282824</v>
      </c>
      <c r="G2612" s="9">
        <v>158</v>
      </c>
      <c r="H2612" s="10">
        <v>0.68475812681090831</v>
      </c>
      <c r="I2612" s="11">
        <v>4.0989813552935482E-2</v>
      </c>
      <c r="J2612" s="12">
        <f t="shared" si="242"/>
        <v>5.3372153063718071E-2</v>
      </c>
    </row>
    <row r="2613" spans="1:10" ht="30" customHeight="1" x14ac:dyDescent="0.25">
      <c r="A2613" s="7" t="s">
        <v>1733</v>
      </c>
      <c r="B2613" s="8" t="s">
        <v>1734</v>
      </c>
      <c r="C2613" s="15">
        <v>8</v>
      </c>
      <c r="D2613" s="16">
        <v>0.1477405751880965</v>
      </c>
      <c r="E2613" s="17">
        <v>0.92890001418305768</v>
      </c>
      <c r="F2613" s="18">
        <f>E2613/0.53</f>
        <v>1.7526415361944483</v>
      </c>
      <c r="G2613" s="9">
        <v>1</v>
      </c>
      <c r="H2613" s="13" t="s">
        <v>26</v>
      </c>
      <c r="I2613" s="11">
        <v>0.84368643335863469</v>
      </c>
      <c r="J2613" s="12">
        <f t="shared" si="242"/>
        <v>1.0985500434357223</v>
      </c>
    </row>
    <row r="2614" spans="1:10" ht="30" customHeight="1" x14ac:dyDescent="0.25">
      <c r="A2614" s="7" t="s">
        <v>6070</v>
      </c>
      <c r="B2614" s="8" t="s">
        <v>6071</v>
      </c>
      <c r="C2614" s="15">
        <v>0</v>
      </c>
      <c r="D2614" s="19" t="s">
        <v>26</v>
      </c>
      <c r="E2614" s="19" t="s">
        <v>26</v>
      </c>
      <c r="F2614" s="20" t="s">
        <v>26</v>
      </c>
      <c r="G2614" s="9">
        <v>5</v>
      </c>
      <c r="H2614" s="13" t="s">
        <v>26</v>
      </c>
      <c r="I2614" s="11">
        <v>0.51846745862515764</v>
      </c>
      <c r="J2614" s="12">
        <f t="shared" si="242"/>
        <v>0.6750878367515073</v>
      </c>
    </row>
    <row r="2615" spans="1:10" ht="30" customHeight="1" x14ac:dyDescent="0.25">
      <c r="A2615" s="7" t="s">
        <v>2022</v>
      </c>
      <c r="B2615" s="8" t="s">
        <v>2023</v>
      </c>
      <c r="C2615" s="15">
        <v>114</v>
      </c>
      <c r="D2615" s="16">
        <v>0.18510947928141391</v>
      </c>
      <c r="E2615" s="17">
        <v>0.22068185173346563</v>
      </c>
      <c r="F2615" s="18">
        <f t="shared" ref="F2615:F2636" si="243">E2615/0.53</f>
        <v>0.4163808523272936</v>
      </c>
      <c r="G2615" s="9">
        <v>37</v>
      </c>
      <c r="H2615" s="10">
        <v>0.73378736559247193</v>
      </c>
      <c r="I2615" s="11">
        <v>-8.3557565652568985E-2</v>
      </c>
      <c r="J2615" s="12">
        <f t="shared" si="242"/>
        <v>-0.10879891361011586</v>
      </c>
    </row>
    <row r="2616" spans="1:10" ht="30" customHeight="1" x14ac:dyDescent="0.25">
      <c r="A2616" s="7" t="s">
        <v>4684</v>
      </c>
      <c r="B2616" s="8" t="s">
        <v>4685</v>
      </c>
      <c r="C2616" s="15">
        <v>5</v>
      </c>
      <c r="D2616" s="16">
        <v>0.84325294851684185</v>
      </c>
      <c r="E2616" s="17">
        <v>-0.13512658759638418</v>
      </c>
      <c r="F2616" s="18">
        <f t="shared" si="243"/>
        <v>-0.25495582565355507</v>
      </c>
      <c r="G2616" s="9">
        <v>1</v>
      </c>
      <c r="H2616" s="13" t="s">
        <v>26</v>
      </c>
      <c r="I2616" s="11">
        <v>-4.3575970537643329E-4</v>
      </c>
      <c r="J2616" s="12">
        <f t="shared" si="242"/>
        <v>-5.6739544970889745E-4</v>
      </c>
    </row>
    <row r="2617" spans="1:10" ht="30" customHeight="1" x14ac:dyDescent="0.25">
      <c r="A2617" s="7" t="s">
        <v>5541</v>
      </c>
      <c r="B2617" s="8" t="s">
        <v>5542</v>
      </c>
      <c r="C2617" s="15">
        <v>1</v>
      </c>
      <c r="D2617" s="19" t="s">
        <v>26</v>
      </c>
      <c r="E2617" s="17">
        <v>-0.12502681381346092</v>
      </c>
      <c r="F2617" s="18">
        <f t="shared" si="243"/>
        <v>-0.23589964870464325</v>
      </c>
      <c r="G2617" s="9">
        <v>3</v>
      </c>
      <c r="H2617" s="10">
        <v>0.16660326143177626</v>
      </c>
      <c r="I2617" s="11">
        <v>0.21869596558765181</v>
      </c>
      <c r="J2617" s="12">
        <f t="shared" si="242"/>
        <v>0.28476037185892161</v>
      </c>
    </row>
    <row r="2618" spans="1:10" ht="30" customHeight="1" x14ac:dyDescent="0.25">
      <c r="A2618" s="7" t="s">
        <v>2316</v>
      </c>
      <c r="B2618" s="8" t="s">
        <v>2317</v>
      </c>
      <c r="C2618" s="15">
        <v>987</v>
      </c>
      <c r="D2618" s="16">
        <v>0.23318247003865167</v>
      </c>
      <c r="E2618" s="17">
        <v>0.14883077792123015</v>
      </c>
      <c r="F2618" s="18">
        <f t="shared" si="243"/>
        <v>0.28081278853062291</v>
      </c>
      <c r="G2618" s="9">
        <v>2388</v>
      </c>
      <c r="H2618" s="10">
        <v>0.5304459363823224</v>
      </c>
      <c r="I2618" s="11">
        <v>5.8192844364615949E-2</v>
      </c>
      <c r="J2618" s="12">
        <f t="shared" si="242"/>
        <v>7.5771932766427019E-2</v>
      </c>
    </row>
    <row r="2619" spans="1:10" ht="30" customHeight="1" x14ac:dyDescent="0.25">
      <c r="A2619" s="7" t="s">
        <v>1992</v>
      </c>
      <c r="B2619" s="8" t="s">
        <v>1993</v>
      </c>
      <c r="C2619" s="15">
        <v>34</v>
      </c>
      <c r="D2619" s="16">
        <v>0.18168640469374825</v>
      </c>
      <c r="E2619" s="17">
        <v>0.19548586886042743</v>
      </c>
      <c r="F2619" s="18">
        <f t="shared" si="243"/>
        <v>0.36884126200080647</v>
      </c>
      <c r="G2619" s="9">
        <v>8</v>
      </c>
      <c r="H2619" s="10">
        <v>0.79203528430519066</v>
      </c>
      <c r="I2619" s="11">
        <v>0.10751036023502394</v>
      </c>
      <c r="J2619" s="12">
        <f t="shared" si="242"/>
        <v>0.13998744822268741</v>
      </c>
    </row>
    <row r="2620" spans="1:10" ht="30" customHeight="1" x14ac:dyDescent="0.25">
      <c r="A2620" s="7" t="s">
        <v>4862</v>
      </c>
      <c r="B2620" s="8" t="s">
        <v>4863</v>
      </c>
      <c r="C2620" s="15">
        <v>2</v>
      </c>
      <c r="D2620" s="16">
        <v>0.9288069877422368</v>
      </c>
      <c r="E2620" s="17">
        <v>1.3044494077786829E-2</v>
      </c>
      <c r="F2620" s="18">
        <f t="shared" si="243"/>
        <v>2.4612252976956281E-2</v>
      </c>
      <c r="G2620" s="9">
        <v>2</v>
      </c>
      <c r="H2620" s="10">
        <v>0.4548784074561103</v>
      </c>
      <c r="I2620" s="11">
        <v>0.1524687571986775</v>
      </c>
      <c r="J2620" s="12">
        <f t="shared" si="242"/>
        <v>0.19852702760244467</v>
      </c>
    </row>
    <row r="2621" spans="1:10" ht="30" customHeight="1" x14ac:dyDescent="0.25">
      <c r="A2621" s="7" t="s">
        <v>1619</v>
      </c>
      <c r="B2621" s="8" t="s">
        <v>1620</v>
      </c>
      <c r="C2621" s="15">
        <v>112</v>
      </c>
      <c r="D2621" s="16">
        <v>0.13478088558886434</v>
      </c>
      <c r="E2621" s="17">
        <v>0.20232271725388185</v>
      </c>
      <c r="F2621" s="18">
        <f t="shared" si="243"/>
        <v>0.38174097595072043</v>
      </c>
      <c r="G2621" s="9">
        <v>131</v>
      </c>
      <c r="H2621" s="10">
        <v>0.43185998264712433</v>
      </c>
      <c r="I2621" s="11">
        <v>9.7332769955820839E-2</v>
      </c>
      <c r="J2621" s="12">
        <f t="shared" si="242"/>
        <v>0.12673537754664171</v>
      </c>
    </row>
    <row r="2622" spans="1:10" ht="30" customHeight="1" x14ac:dyDescent="0.25">
      <c r="A2622" s="7" t="s">
        <v>3614</v>
      </c>
      <c r="B2622" s="8" t="s">
        <v>3615</v>
      </c>
      <c r="C2622" s="15">
        <v>52</v>
      </c>
      <c r="D2622" s="16">
        <v>0.49106652229769554</v>
      </c>
      <c r="E2622" s="17">
        <v>0.15857322920126402</v>
      </c>
      <c r="F2622" s="18">
        <f t="shared" si="243"/>
        <v>0.29919477207785661</v>
      </c>
      <c r="G2622" s="9">
        <v>40</v>
      </c>
      <c r="H2622" s="10">
        <v>0.65218985302415444</v>
      </c>
      <c r="I2622" s="11">
        <v>7.0707957245445971E-2</v>
      </c>
      <c r="J2622" s="12">
        <f t="shared" si="242"/>
        <v>9.2067652663341104E-2</v>
      </c>
    </row>
    <row r="2623" spans="1:10" ht="30" customHeight="1" x14ac:dyDescent="0.25">
      <c r="A2623" s="7" t="s">
        <v>2412</v>
      </c>
      <c r="B2623" s="8" t="s">
        <v>2413</v>
      </c>
      <c r="C2623" s="15">
        <v>144</v>
      </c>
      <c r="D2623" s="16">
        <v>0.24465376093402236</v>
      </c>
      <c r="E2623" s="17">
        <v>0.22646537364895183</v>
      </c>
      <c r="F2623" s="18">
        <f t="shared" si="243"/>
        <v>0.42729315782821098</v>
      </c>
      <c r="G2623" s="9">
        <v>93</v>
      </c>
      <c r="H2623" s="10">
        <v>0.47439020392207887</v>
      </c>
      <c r="I2623" s="11">
        <v>0.19243920895750155</v>
      </c>
      <c r="J2623" s="12">
        <f t="shared" si="242"/>
        <v>0.25057188666341346</v>
      </c>
    </row>
    <row r="2624" spans="1:10" ht="30" customHeight="1" x14ac:dyDescent="0.25">
      <c r="A2624" s="7" t="s">
        <v>1047</v>
      </c>
      <c r="B2624" s="8" t="s">
        <v>1048</v>
      </c>
      <c r="C2624" s="15">
        <v>111</v>
      </c>
      <c r="D2624" s="16">
        <v>8.122330328386454E-2</v>
      </c>
      <c r="E2624" s="17">
        <v>0.24772757643298357</v>
      </c>
      <c r="F2624" s="18">
        <f t="shared" si="243"/>
        <v>0.46741052157166707</v>
      </c>
      <c r="G2624" s="9">
        <v>117</v>
      </c>
      <c r="H2624" s="10">
        <v>0.35104117397243773</v>
      </c>
      <c r="I2624" s="11">
        <v>0.15389488163151779</v>
      </c>
      <c r="J2624" s="12">
        <f t="shared" si="242"/>
        <v>0.20038396045770546</v>
      </c>
    </row>
    <row r="2625" spans="1:10" ht="30" customHeight="1" x14ac:dyDescent="0.25">
      <c r="A2625" s="7" t="s">
        <v>2252</v>
      </c>
      <c r="B2625" s="8" t="s">
        <v>2253</v>
      </c>
      <c r="C2625" s="15">
        <v>132</v>
      </c>
      <c r="D2625" s="16">
        <v>0.22193539666011358</v>
      </c>
      <c r="E2625" s="17">
        <v>0.18247755615721725</v>
      </c>
      <c r="F2625" s="18">
        <f t="shared" si="243"/>
        <v>0.34429727576833441</v>
      </c>
      <c r="G2625" s="9">
        <v>120</v>
      </c>
      <c r="H2625" s="10">
        <v>0.66516882872334948</v>
      </c>
      <c r="I2625" s="11">
        <v>3.9441546995293543E-2</v>
      </c>
      <c r="J2625" s="12">
        <f t="shared" si="242"/>
        <v>5.1356180983455131E-2</v>
      </c>
    </row>
    <row r="2626" spans="1:10" ht="30" customHeight="1" x14ac:dyDescent="0.25">
      <c r="A2626" s="7" t="s">
        <v>1041</v>
      </c>
      <c r="B2626" s="8" t="s">
        <v>1042</v>
      </c>
      <c r="C2626" s="15">
        <v>48</v>
      </c>
      <c r="D2626" s="16">
        <v>8.110084218883333E-2</v>
      </c>
      <c r="E2626" s="17">
        <v>0.17876984685701588</v>
      </c>
      <c r="F2626" s="18">
        <f t="shared" si="243"/>
        <v>0.33730159784342617</v>
      </c>
      <c r="G2626" s="9">
        <v>45</v>
      </c>
      <c r="H2626" s="10">
        <v>0.9501300990722642</v>
      </c>
      <c r="I2626" s="11">
        <v>8.0455817726218237E-3</v>
      </c>
      <c r="J2626" s="12">
        <f t="shared" si="242"/>
        <v>1.0476017933101333E-2</v>
      </c>
    </row>
    <row r="2627" spans="1:10" ht="30" customHeight="1" x14ac:dyDescent="0.25">
      <c r="A2627" s="7" t="s">
        <v>2710</v>
      </c>
      <c r="B2627" s="8" t="s">
        <v>2711</v>
      </c>
      <c r="C2627" s="15">
        <v>50</v>
      </c>
      <c r="D2627" s="16">
        <v>0.29265171920326227</v>
      </c>
      <c r="E2627" s="17">
        <v>0.16421330171698104</v>
      </c>
      <c r="F2627" s="18">
        <f t="shared" si="243"/>
        <v>0.30983641833392644</v>
      </c>
      <c r="G2627" s="9">
        <v>26</v>
      </c>
      <c r="H2627" s="10">
        <v>0.70852576865052574</v>
      </c>
      <c r="I2627" s="11">
        <v>4.6037209211474937E-2</v>
      </c>
      <c r="J2627" s="12">
        <f t="shared" si="242"/>
        <v>5.9944282827441325E-2</v>
      </c>
    </row>
    <row r="2628" spans="1:10" ht="30" customHeight="1" x14ac:dyDescent="0.25">
      <c r="A2628" s="7" t="s">
        <v>1434</v>
      </c>
      <c r="B2628" s="8" t="s">
        <v>1435</v>
      </c>
      <c r="C2628" s="15">
        <v>207</v>
      </c>
      <c r="D2628" s="16">
        <v>0.11527896866272508</v>
      </c>
      <c r="E2628" s="17">
        <v>0.22869745142799772</v>
      </c>
      <c r="F2628" s="18">
        <f t="shared" si="243"/>
        <v>0.43150462533584472</v>
      </c>
      <c r="G2628" s="9">
        <v>218</v>
      </c>
      <c r="H2628" s="10">
        <v>0.46800023089924281</v>
      </c>
      <c r="I2628" s="11">
        <v>0.10070704488008582</v>
      </c>
      <c r="J2628" s="12">
        <f t="shared" si="242"/>
        <v>0.13112896468761173</v>
      </c>
    </row>
    <row r="2629" spans="1:10" ht="30" customHeight="1" x14ac:dyDescent="0.25">
      <c r="A2629" s="7" t="s">
        <v>2726</v>
      </c>
      <c r="B2629" s="8" t="s">
        <v>2727</v>
      </c>
      <c r="C2629" s="15">
        <v>101</v>
      </c>
      <c r="D2629" s="16">
        <v>0.29361887482066573</v>
      </c>
      <c r="E2629" s="17">
        <v>0.17664492383004651</v>
      </c>
      <c r="F2629" s="18">
        <f t="shared" si="243"/>
        <v>0.33329230911329527</v>
      </c>
      <c r="G2629" s="9">
        <v>138</v>
      </c>
      <c r="H2629" s="10">
        <v>0.56375387828665446</v>
      </c>
      <c r="I2629" s="11">
        <v>7.3257873963437747E-2</v>
      </c>
      <c r="J2629" s="12">
        <f t="shared" si="242"/>
        <v>9.5387856723226236E-2</v>
      </c>
    </row>
    <row r="2630" spans="1:10" ht="30" customHeight="1" x14ac:dyDescent="0.25">
      <c r="A2630" s="7" t="s">
        <v>3955</v>
      </c>
      <c r="B2630" s="8" t="s">
        <v>3956</v>
      </c>
      <c r="C2630" s="15">
        <v>117</v>
      </c>
      <c r="D2630" s="16">
        <v>0.58417098478959573</v>
      </c>
      <c r="E2630" s="17">
        <v>7.6929066821913653E-2</v>
      </c>
      <c r="F2630" s="18">
        <f t="shared" si="243"/>
        <v>0.14514918268285595</v>
      </c>
      <c r="G2630" s="9">
        <v>130</v>
      </c>
      <c r="H2630" s="10">
        <v>0.36519360035074133</v>
      </c>
      <c r="I2630" s="11">
        <v>0.19590489746942108</v>
      </c>
      <c r="J2630" s="12">
        <f t="shared" si="242"/>
        <v>0.25508450191330867</v>
      </c>
    </row>
    <row r="2631" spans="1:10" ht="30" customHeight="1" x14ac:dyDescent="0.25">
      <c r="A2631" s="7" t="s">
        <v>2384</v>
      </c>
      <c r="B2631" s="8" t="s">
        <v>2385</v>
      </c>
      <c r="C2631" s="15">
        <v>71</v>
      </c>
      <c r="D2631" s="16">
        <v>0.24158730701167097</v>
      </c>
      <c r="E2631" s="17">
        <v>0.20366424094065347</v>
      </c>
      <c r="F2631" s="18">
        <f t="shared" si="243"/>
        <v>0.38427215271821408</v>
      </c>
      <c r="G2631" s="9">
        <v>40</v>
      </c>
      <c r="H2631" s="10">
        <v>0.48750274354284384</v>
      </c>
      <c r="I2631" s="11">
        <v>7.2535560995664869E-2</v>
      </c>
      <c r="J2631" s="12">
        <f t="shared" si="242"/>
        <v>9.4447345046438633E-2</v>
      </c>
    </row>
    <row r="2632" spans="1:10" ht="30" customHeight="1" x14ac:dyDescent="0.25">
      <c r="A2632" s="7" t="s">
        <v>2672</v>
      </c>
      <c r="B2632" s="8" t="s">
        <v>2673</v>
      </c>
      <c r="C2632" s="15">
        <v>101</v>
      </c>
      <c r="D2632" s="16">
        <v>0.28547102396985036</v>
      </c>
      <c r="E2632" s="17">
        <v>0.16744220734266288</v>
      </c>
      <c r="F2632" s="18">
        <f t="shared" si="243"/>
        <v>0.31592869309936389</v>
      </c>
      <c r="G2632" s="9">
        <v>86</v>
      </c>
      <c r="H2632" s="10">
        <v>0.61446549354064017</v>
      </c>
      <c r="I2632" s="11">
        <v>6.2391867070921869E-2</v>
      </c>
      <c r="J2632" s="12">
        <f t="shared" si="242"/>
        <v>8.1239410248596183E-2</v>
      </c>
    </row>
    <row r="2633" spans="1:10" ht="30" customHeight="1" x14ac:dyDescent="0.25">
      <c r="A2633" s="7" t="s">
        <v>2650</v>
      </c>
      <c r="B2633" s="8" t="s">
        <v>2651</v>
      </c>
      <c r="C2633" s="15">
        <v>2</v>
      </c>
      <c r="D2633" s="16">
        <v>0.28209200510596305</v>
      </c>
      <c r="E2633" s="17">
        <v>0.39327091191293573</v>
      </c>
      <c r="F2633" s="18">
        <f t="shared" si="243"/>
        <v>0.74202058851497299</v>
      </c>
      <c r="G2633" s="9">
        <v>5</v>
      </c>
      <c r="H2633" s="10">
        <v>0.7936689658806404</v>
      </c>
      <c r="I2633" s="11">
        <v>0.10431960273699954</v>
      </c>
      <c r="J2633" s="12">
        <f t="shared" si="242"/>
        <v>0.13583281606380149</v>
      </c>
    </row>
    <row r="2634" spans="1:10" ht="30" customHeight="1" x14ac:dyDescent="0.25">
      <c r="A2634" s="7" t="s">
        <v>540</v>
      </c>
      <c r="B2634" s="8" t="s">
        <v>541</v>
      </c>
      <c r="C2634" s="15">
        <v>38</v>
      </c>
      <c r="D2634" s="16">
        <v>4.185728385656471E-2</v>
      </c>
      <c r="E2634" s="17">
        <v>0.25485868896923186</v>
      </c>
      <c r="F2634" s="18">
        <f t="shared" si="243"/>
        <v>0.4808654508853431</v>
      </c>
      <c r="G2634" s="9">
        <v>109</v>
      </c>
      <c r="H2634" s="10">
        <v>0.19626843751303602</v>
      </c>
      <c r="I2634" s="11">
        <v>0.16552639074027406</v>
      </c>
      <c r="J2634" s="12">
        <f t="shared" si="242"/>
        <v>0.21552915460973185</v>
      </c>
    </row>
    <row r="2635" spans="1:10" ht="30" customHeight="1" x14ac:dyDescent="0.25">
      <c r="A2635" s="7" t="s">
        <v>1964</v>
      </c>
      <c r="B2635" s="8" t="s">
        <v>1965</v>
      </c>
      <c r="C2635" s="15">
        <v>3</v>
      </c>
      <c r="D2635" s="16">
        <v>0.17934749280309073</v>
      </c>
      <c r="E2635" s="17">
        <v>0.43489607799020713</v>
      </c>
      <c r="F2635" s="18">
        <f t="shared" si="243"/>
        <v>0.82055863771737192</v>
      </c>
      <c r="G2635" s="9">
        <v>0</v>
      </c>
      <c r="H2635" s="13" t="s">
        <v>26</v>
      </c>
      <c r="I2635" s="13" t="s">
        <v>26</v>
      </c>
      <c r="J2635" s="14" t="s">
        <v>26</v>
      </c>
    </row>
    <row r="2636" spans="1:10" ht="30" customHeight="1" x14ac:dyDescent="0.25">
      <c r="A2636" s="7" t="s">
        <v>1033</v>
      </c>
      <c r="B2636" s="8" t="s">
        <v>1034</v>
      </c>
      <c r="C2636" s="15">
        <v>11</v>
      </c>
      <c r="D2636" s="16">
        <v>7.9976583158553563E-2</v>
      </c>
      <c r="E2636" s="17">
        <v>-9.179273108296572E-2</v>
      </c>
      <c r="F2636" s="18">
        <f t="shared" si="243"/>
        <v>-0.17319383223201079</v>
      </c>
      <c r="G2636" s="9">
        <v>6</v>
      </c>
      <c r="H2636" s="10">
        <v>0.81378336173380894</v>
      </c>
      <c r="I2636" s="11">
        <v>-9.2851004811109264E-2</v>
      </c>
      <c r="J2636" s="12">
        <f>I2636/0.768</f>
        <v>-0.12089974584779851</v>
      </c>
    </row>
    <row r="2637" spans="1:10" ht="30" customHeight="1" x14ac:dyDescent="0.25">
      <c r="A2637" s="7" t="s">
        <v>6072</v>
      </c>
      <c r="B2637" s="8" t="s">
        <v>6073</v>
      </c>
      <c r="C2637" s="15">
        <v>0</v>
      </c>
      <c r="D2637" s="19" t="s">
        <v>26</v>
      </c>
      <c r="E2637" s="19" t="s">
        <v>26</v>
      </c>
      <c r="F2637" s="20" t="s">
        <v>26</v>
      </c>
      <c r="G2637" s="9">
        <v>33</v>
      </c>
      <c r="H2637" s="10">
        <v>0.14610255431012154</v>
      </c>
      <c r="I2637" s="11">
        <v>-0.21803656891971876</v>
      </c>
      <c r="J2637" s="12">
        <f>I2637/0.768</f>
        <v>-0.28390178244755049</v>
      </c>
    </row>
    <row r="2638" spans="1:10" ht="30" customHeight="1" x14ac:dyDescent="0.25">
      <c r="A2638" s="7" t="s">
        <v>182</v>
      </c>
      <c r="B2638" s="8" t="s">
        <v>183</v>
      </c>
      <c r="C2638" s="15">
        <v>15</v>
      </c>
      <c r="D2638" s="16">
        <v>1.4214669179898278E-2</v>
      </c>
      <c r="E2638" s="17">
        <v>0.28301519840799627</v>
      </c>
      <c r="F2638" s="18">
        <f t="shared" ref="F2638:F2652" si="244">E2638/0.53</f>
        <v>0.53399094039244577</v>
      </c>
      <c r="G2638" s="9">
        <v>0</v>
      </c>
      <c r="H2638" s="13" t="s">
        <v>26</v>
      </c>
      <c r="I2638" s="13" t="s">
        <v>26</v>
      </c>
      <c r="J2638" s="14" t="s">
        <v>26</v>
      </c>
    </row>
    <row r="2639" spans="1:10" ht="30" customHeight="1" x14ac:dyDescent="0.25">
      <c r="A2639" s="7" t="s">
        <v>4503</v>
      </c>
      <c r="B2639" s="8" t="s">
        <v>4504</v>
      </c>
      <c r="C2639" s="15">
        <v>9</v>
      </c>
      <c r="D2639" s="16">
        <v>0.77253679925243457</v>
      </c>
      <c r="E2639" s="17">
        <v>3.0939666114741821E-2</v>
      </c>
      <c r="F2639" s="18">
        <f t="shared" si="244"/>
        <v>5.8376728518380792E-2</v>
      </c>
      <c r="G2639" s="9">
        <v>0</v>
      </c>
      <c r="H2639" s="13" t="s">
        <v>26</v>
      </c>
      <c r="I2639" s="13" t="s">
        <v>26</v>
      </c>
      <c r="J2639" s="14" t="s">
        <v>26</v>
      </c>
    </row>
    <row r="2640" spans="1:10" ht="30" customHeight="1" x14ac:dyDescent="0.25">
      <c r="A2640" s="7" t="s">
        <v>1663</v>
      </c>
      <c r="B2640" s="8" t="s">
        <v>1664</v>
      </c>
      <c r="C2640" s="15">
        <v>92</v>
      </c>
      <c r="D2640" s="16">
        <v>0.14007937565693152</v>
      </c>
      <c r="E2640" s="17">
        <v>0.44294278463604525</v>
      </c>
      <c r="F2640" s="18">
        <f t="shared" si="244"/>
        <v>0.83574110308687777</v>
      </c>
      <c r="G2640" s="9">
        <v>96</v>
      </c>
      <c r="H2640" s="10">
        <v>0.14274333893459915</v>
      </c>
      <c r="I2640" s="11">
        <v>0.42594698850163976</v>
      </c>
      <c r="J2640" s="12">
        <f>I2640/0.768</f>
        <v>0.55461847461151004</v>
      </c>
    </row>
    <row r="2641" spans="1:10" ht="30" customHeight="1" x14ac:dyDescent="0.25">
      <c r="A2641" s="7" t="s">
        <v>1663</v>
      </c>
      <c r="B2641" s="8" t="s">
        <v>5543</v>
      </c>
      <c r="C2641" s="15">
        <v>9</v>
      </c>
      <c r="D2641" s="19" t="s">
        <v>26</v>
      </c>
      <c r="E2641" s="17">
        <v>0.18731918082176632</v>
      </c>
      <c r="F2641" s="18">
        <f t="shared" si="244"/>
        <v>0.3534324166448421</v>
      </c>
      <c r="G2641" s="9">
        <v>36</v>
      </c>
      <c r="H2641" s="10">
        <v>6.2496888152510199E-2</v>
      </c>
      <c r="I2641" s="11">
        <v>0.76401439245896241</v>
      </c>
      <c r="J2641" s="12">
        <f>I2641/0.768</f>
        <v>0.99481040684760724</v>
      </c>
    </row>
    <row r="2642" spans="1:10" ht="30" customHeight="1" x14ac:dyDescent="0.25">
      <c r="A2642" s="7" t="s">
        <v>4337</v>
      </c>
      <c r="B2642" s="8" t="s">
        <v>4338</v>
      </c>
      <c r="C2642" s="15">
        <v>5</v>
      </c>
      <c r="D2642" s="16">
        <v>0.7148437949193418</v>
      </c>
      <c r="E2642" s="17">
        <v>0.22951642801930944</v>
      </c>
      <c r="F2642" s="18">
        <f t="shared" si="244"/>
        <v>0.43304986418737629</v>
      </c>
      <c r="G2642" s="9">
        <v>0</v>
      </c>
      <c r="H2642" s="13" t="s">
        <v>26</v>
      </c>
      <c r="I2642" s="13" t="s">
        <v>26</v>
      </c>
      <c r="J2642" s="14" t="s">
        <v>26</v>
      </c>
    </row>
    <row r="2643" spans="1:10" ht="30" customHeight="1" x14ac:dyDescent="0.25">
      <c r="A2643" s="7" t="s">
        <v>5544</v>
      </c>
      <c r="B2643" s="8" t="s">
        <v>5545</v>
      </c>
      <c r="C2643" s="15">
        <v>3</v>
      </c>
      <c r="D2643" s="19" t="s">
        <v>26</v>
      </c>
      <c r="E2643" s="17">
        <v>0.3696833659556385</v>
      </c>
      <c r="F2643" s="18">
        <f t="shared" si="244"/>
        <v>0.69751578482195942</v>
      </c>
      <c r="G2643" s="9">
        <v>0</v>
      </c>
      <c r="H2643" s="13" t="s">
        <v>26</v>
      </c>
      <c r="I2643" s="13" t="s">
        <v>26</v>
      </c>
      <c r="J2643" s="14" t="s">
        <v>26</v>
      </c>
    </row>
    <row r="2644" spans="1:10" ht="30" customHeight="1" x14ac:dyDescent="0.25">
      <c r="A2644" s="7" t="s">
        <v>2741</v>
      </c>
      <c r="B2644" s="8" t="s">
        <v>2742</v>
      </c>
      <c r="C2644" s="15">
        <v>15</v>
      </c>
      <c r="D2644" s="16">
        <v>0.29657979303973409</v>
      </c>
      <c r="E2644" s="17">
        <v>0.12550105675384179</v>
      </c>
      <c r="F2644" s="18">
        <f t="shared" si="244"/>
        <v>0.23679444670536187</v>
      </c>
      <c r="G2644" s="9">
        <v>3</v>
      </c>
      <c r="H2644" s="10">
        <v>0.5048784297043527</v>
      </c>
      <c r="I2644" s="11">
        <v>0.2116723125750728</v>
      </c>
      <c r="J2644" s="12">
        <f>I2644/0.768</f>
        <v>0.27561499033212605</v>
      </c>
    </row>
    <row r="2645" spans="1:10" ht="30" customHeight="1" x14ac:dyDescent="0.25">
      <c r="A2645" s="7" t="s">
        <v>1703</v>
      </c>
      <c r="B2645" s="8" t="s">
        <v>1704</v>
      </c>
      <c r="C2645" s="15">
        <v>12</v>
      </c>
      <c r="D2645" s="16">
        <v>0.14344754456274134</v>
      </c>
      <c r="E2645" s="17">
        <v>-7.5951477898350592E-2</v>
      </c>
      <c r="F2645" s="18">
        <f t="shared" si="244"/>
        <v>-0.14330467527990676</v>
      </c>
      <c r="G2645" s="9">
        <v>4</v>
      </c>
      <c r="H2645" s="10">
        <v>0.2454881847750264</v>
      </c>
      <c r="I2645" s="11">
        <v>0.43098753987532201</v>
      </c>
      <c r="J2645" s="12">
        <f>I2645/0.768</f>
        <v>0.56118169254599215</v>
      </c>
    </row>
    <row r="2646" spans="1:10" ht="30" customHeight="1" x14ac:dyDescent="0.25">
      <c r="A2646" s="7" t="s">
        <v>165</v>
      </c>
      <c r="B2646" s="8" t="s">
        <v>166</v>
      </c>
      <c r="C2646" s="15">
        <v>7</v>
      </c>
      <c r="D2646" s="16">
        <v>1.3668970455925845E-2</v>
      </c>
      <c r="E2646" s="17">
        <v>0.48599375409351958</v>
      </c>
      <c r="F2646" s="18">
        <f t="shared" si="244"/>
        <v>0.91696934734626334</v>
      </c>
      <c r="G2646" s="9">
        <v>1</v>
      </c>
      <c r="H2646" s="13" t="s">
        <v>26</v>
      </c>
      <c r="I2646" s="11">
        <v>-5.1841746537078341E-2</v>
      </c>
      <c r="J2646" s="12">
        <f>I2646/0.768</f>
        <v>-6.750227413682075E-2</v>
      </c>
    </row>
    <row r="2647" spans="1:10" ht="30" customHeight="1" x14ac:dyDescent="0.25">
      <c r="A2647" s="7" t="s">
        <v>2618</v>
      </c>
      <c r="B2647" s="8" t="s">
        <v>2619</v>
      </c>
      <c r="C2647" s="15">
        <v>12</v>
      </c>
      <c r="D2647" s="16">
        <v>0.27800568717734597</v>
      </c>
      <c r="E2647" s="17">
        <v>0.22238984437339951</v>
      </c>
      <c r="F2647" s="18">
        <f t="shared" si="244"/>
        <v>0.4196034799498104</v>
      </c>
      <c r="G2647" s="9">
        <v>0</v>
      </c>
      <c r="H2647" s="13" t="s">
        <v>26</v>
      </c>
      <c r="I2647" s="13" t="s">
        <v>26</v>
      </c>
      <c r="J2647" s="14" t="s">
        <v>26</v>
      </c>
    </row>
    <row r="2648" spans="1:10" ht="30" customHeight="1" x14ac:dyDescent="0.25">
      <c r="A2648" s="7" t="s">
        <v>3512</v>
      </c>
      <c r="B2648" s="8" t="s">
        <v>3513</v>
      </c>
      <c r="C2648" s="15">
        <v>4</v>
      </c>
      <c r="D2648" s="16">
        <v>0.4589072239756456</v>
      </c>
      <c r="E2648" s="17">
        <v>0.26099203991396708</v>
      </c>
      <c r="F2648" s="18">
        <f t="shared" si="244"/>
        <v>0.49243781115842844</v>
      </c>
      <c r="G2648" s="9">
        <v>0</v>
      </c>
      <c r="H2648" s="13" t="s">
        <v>26</v>
      </c>
      <c r="I2648" s="13" t="s">
        <v>26</v>
      </c>
      <c r="J2648" s="14" t="s">
        <v>26</v>
      </c>
    </row>
    <row r="2649" spans="1:10" ht="30" customHeight="1" x14ac:dyDescent="0.25">
      <c r="A2649" s="7" t="s">
        <v>2876</v>
      </c>
      <c r="B2649" s="8" t="s">
        <v>2877</v>
      </c>
      <c r="C2649" s="15">
        <v>22</v>
      </c>
      <c r="D2649" s="16">
        <v>0.31907694210519238</v>
      </c>
      <c r="E2649" s="17">
        <v>-0.36668998654706825</v>
      </c>
      <c r="F2649" s="18">
        <f t="shared" si="244"/>
        <v>-0.6918678991454118</v>
      </c>
      <c r="G2649" s="9">
        <v>37</v>
      </c>
      <c r="H2649" s="10">
        <v>0.19867821961071053</v>
      </c>
      <c r="I2649" s="11">
        <v>-0.27099590921106165</v>
      </c>
      <c r="J2649" s="12">
        <f>I2649/0.768</f>
        <v>-0.3528592567852365</v>
      </c>
    </row>
    <row r="2650" spans="1:10" ht="30" customHeight="1" x14ac:dyDescent="0.25">
      <c r="A2650" s="7" t="s">
        <v>1910</v>
      </c>
      <c r="B2650" s="8" t="s">
        <v>1911</v>
      </c>
      <c r="C2650" s="15">
        <v>7</v>
      </c>
      <c r="D2650" s="16">
        <v>0.17177980509174492</v>
      </c>
      <c r="E2650" s="17">
        <v>-0.14501403041825486</v>
      </c>
      <c r="F2650" s="18">
        <f t="shared" si="244"/>
        <v>-0.27361137814765069</v>
      </c>
      <c r="G2650" s="9">
        <v>20</v>
      </c>
      <c r="H2650" s="10">
        <v>0.21551170339966674</v>
      </c>
      <c r="I2650" s="11">
        <v>-0.13862864937288638</v>
      </c>
      <c r="J2650" s="12">
        <f>I2650/0.768</f>
        <v>-0.18050605387094582</v>
      </c>
    </row>
    <row r="2651" spans="1:10" ht="30" customHeight="1" x14ac:dyDescent="0.25">
      <c r="A2651" s="7" t="s">
        <v>5546</v>
      </c>
      <c r="B2651" s="8" t="s">
        <v>5547</v>
      </c>
      <c r="C2651" s="15">
        <v>4</v>
      </c>
      <c r="D2651" s="19" t="s">
        <v>26</v>
      </c>
      <c r="E2651" s="17">
        <v>1.0574875178977101</v>
      </c>
      <c r="F2651" s="18">
        <f t="shared" si="244"/>
        <v>1.9952594677315285</v>
      </c>
      <c r="G2651" s="9">
        <v>0</v>
      </c>
      <c r="H2651" s="13" t="s">
        <v>26</v>
      </c>
      <c r="I2651" s="13" t="s">
        <v>26</v>
      </c>
      <c r="J2651" s="14" t="s">
        <v>26</v>
      </c>
    </row>
    <row r="2652" spans="1:10" ht="30" customHeight="1" x14ac:dyDescent="0.25">
      <c r="A2652" s="7" t="s">
        <v>2751</v>
      </c>
      <c r="B2652" s="8" t="s">
        <v>2752</v>
      </c>
      <c r="C2652" s="15">
        <v>25</v>
      </c>
      <c r="D2652" s="16">
        <v>0.29835281827400889</v>
      </c>
      <c r="E2652" s="17">
        <v>0.13810576979190067</v>
      </c>
      <c r="F2652" s="18">
        <f t="shared" si="244"/>
        <v>0.26057692413566164</v>
      </c>
      <c r="G2652" s="9">
        <v>19</v>
      </c>
      <c r="H2652" s="10">
        <v>0.85177896194476221</v>
      </c>
      <c r="I2652" s="11">
        <v>2.3766416863138528E-2</v>
      </c>
      <c r="J2652" s="12">
        <f>I2652/0.768</f>
        <v>3.0945855290544957E-2</v>
      </c>
    </row>
    <row r="2653" spans="1:10" ht="30" customHeight="1" x14ac:dyDescent="0.25">
      <c r="A2653" s="7" t="s">
        <v>6074</v>
      </c>
      <c r="B2653" s="8" t="s">
        <v>6075</v>
      </c>
      <c r="C2653" s="15">
        <v>0</v>
      </c>
      <c r="D2653" s="19" t="s">
        <v>26</v>
      </c>
      <c r="E2653" s="19" t="s">
        <v>26</v>
      </c>
      <c r="F2653" s="20" t="s">
        <v>26</v>
      </c>
      <c r="G2653" s="9">
        <v>3</v>
      </c>
      <c r="H2653" s="10">
        <v>0.76583150207063488</v>
      </c>
      <c r="I2653" s="11">
        <v>-7.2542700162379681E-2</v>
      </c>
      <c r="J2653" s="12">
        <f>I2653/0.768</f>
        <v>-9.4456640836431877E-2</v>
      </c>
    </row>
    <row r="2654" spans="1:10" ht="30" customHeight="1" x14ac:dyDescent="0.25">
      <c r="A2654" s="7" t="s">
        <v>3826</v>
      </c>
      <c r="B2654" s="8" t="s">
        <v>3827</v>
      </c>
      <c r="C2654" s="15">
        <v>9</v>
      </c>
      <c r="D2654" s="16">
        <v>0.54959054792259665</v>
      </c>
      <c r="E2654" s="17">
        <v>8.8316764348118568E-2</v>
      </c>
      <c r="F2654" s="18">
        <f t="shared" ref="F2654:F2677" si="245">E2654/0.53</f>
        <v>0.16663540443041239</v>
      </c>
      <c r="G2654" s="9">
        <v>0</v>
      </c>
      <c r="H2654" s="13" t="s">
        <v>26</v>
      </c>
      <c r="I2654" s="13" t="s">
        <v>26</v>
      </c>
      <c r="J2654" s="14" t="s">
        <v>26</v>
      </c>
    </row>
    <row r="2655" spans="1:10" ht="30" customHeight="1" x14ac:dyDescent="0.25">
      <c r="A2655" s="7" t="s">
        <v>501</v>
      </c>
      <c r="B2655" s="8" t="s">
        <v>604</v>
      </c>
      <c r="C2655" s="15">
        <v>868</v>
      </c>
      <c r="D2655" s="16">
        <v>4.7273840582748174E-2</v>
      </c>
      <c r="E2655" s="17">
        <v>0.52927090254144771</v>
      </c>
      <c r="F2655" s="18">
        <f t="shared" si="245"/>
        <v>0.99862434441782577</v>
      </c>
      <c r="G2655" s="9">
        <v>171</v>
      </c>
      <c r="H2655" s="10">
        <v>2.7504529923518199E-2</v>
      </c>
      <c r="I2655" s="11">
        <v>0.37940740268069667</v>
      </c>
      <c r="J2655" s="12">
        <f>I2655/0.768</f>
        <v>0.49402005557382378</v>
      </c>
    </row>
    <row r="2656" spans="1:10" ht="30" customHeight="1" x14ac:dyDescent="0.25">
      <c r="A2656" s="7" t="s">
        <v>501</v>
      </c>
      <c r="B2656" s="8" t="s">
        <v>502</v>
      </c>
      <c r="C2656" s="15">
        <v>852</v>
      </c>
      <c r="D2656" s="16">
        <v>3.9057077688716843E-2</v>
      </c>
      <c r="E2656" s="17">
        <v>0.55318866919805643</v>
      </c>
      <c r="F2656" s="18">
        <f t="shared" si="245"/>
        <v>1.0437522060340687</v>
      </c>
      <c r="G2656" s="9">
        <v>82</v>
      </c>
      <c r="H2656" s="10">
        <v>0.16601780888723064</v>
      </c>
      <c r="I2656" s="11">
        <v>0.68895625529397775</v>
      </c>
      <c r="J2656" s="12">
        <f>I2656/0.768</f>
        <v>0.89707845741403347</v>
      </c>
    </row>
    <row r="2657" spans="1:10" ht="30" customHeight="1" x14ac:dyDescent="0.25">
      <c r="A2657" s="7" t="s">
        <v>677</v>
      </c>
      <c r="B2657" s="8" t="s">
        <v>678</v>
      </c>
      <c r="C2657" s="15">
        <v>455</v>
      </c>
      <c r="D2657" s="16">
        <v>5.3609521061487149E-2</v>
      </c>
      <c r="E2657" s="17">
        <v>0.6220329730277947</v>
      </c>
      <c r="F2657" s="18">
        <f t="shared" si="245"/>
        <v>1.1736471189203672</v>
      </c>
      <c r="G2657" s="9">
        <v>24</v>
      </c>
      <c r="H2657" s="10">
        <v>0.60894857401143487</v>
      </c>
      <c r="I2657" s="11">
        <v>0.27996608356598501</v>
      </c>
      <c r="J2657" s="12">
        <f>I2657/0.768</f>
        <v>0.36453917130987629</v>
      </c>
    </row>
    <row r="2658" spans="1:10" ht="30" customHeight="1" x14ac:dyDescent="0.25">
      <c r="A2658" s="7" t="s">
        <v>677</v>
      </c>
      <c r="B2658" s="8" t="s">
        <v>729</v>
      </c>
      <c r="C2658" s="15">
        <v>573</v>
      </c>
      <c r="D2658" s="16">
        <v>5.8165731024169096E-2</v>
      </c>
      <c r="E2658" s="17">
        <v>0.59821185606663363</v>
      </c>
      <c r="F2658" s="18">
        <f t="shared" si="245"/>
        <v>1.1287016152200633</v>
      </c>
      <c r="G2658" s="9">
        <v>12</v>
      </c>
      <c r="H2658" s="10">
        <v>0.25079013401886846</v>
      </c>
      <c r="I2658" s="11">
        <v>0.86330863179757711</v>
      </c>
      <c r="J2658" s="12">
        <f>I2658/0.768</f>
        <v>1.1240997809864286</v>
      </c>
    </row>
    <row r="2659" spans="1:10" ht="30" customHeight="1" x14ac:dyDescent="0.25">
      <c r="A2659" s="7" t="s">
        <v>297</v>
      </c>
      <c r="B2659" s="8" t="s">
        <v>298</v>
      </c>
      <c r="C2659" s="15">
        <v>478</v>
      </c>
      <c r="D2659" s="16">
        <v>2.22004949163172E-2</v>
      </c>
      <c r="E2659" s="17">
        <v>0.74596304732994356</v>
      </c>
      <c r="F2659" s="18">
        <f t="shared" si="245"/>
        <v>1.4074774477923462</v>
      </c>
      <c r="G2659" s="9">
        <v>93</v>
      </c>
      <c r="H2659" s="10">
        <v>6.1288240312183575E-3</v>
      </c>
      <c r="I2659" s="11">
        <v>0.74272675073691052</v>
      </c>
      <c r="J2659" s="12">
        <f>I2659/0.768</f>
        <v>0.96709212335535222</v>
      </c>
    </row>
    <row r="2660" spans="1:10" ht="30" customHeight="1" x14ac:dyDescent="0.25">
      <c r="A2660" s="7" t="s">
        <v>5548</v>
      </c>
      <c r="B2660" s="8" t="s">
        <v>5549</v>
      </c>
      <c r="C2660" s="15">
        <v>3</v>
      </c>
      <c r="D2660" s="19" t="s">
        <v>26</v>
      </c>
      <c r="E2660" s="17">
        <v>-0.70477737509414606</v>
      </c>
      <c r="F2660" s="18">
        <f t="shared" si="245"/>
        <v>-1.3297686322531057</v>
      </c>
      <c r="G2660" s="9">
        <v>0</v>
      </c>
      <c r="H2660" s="13" t="s">
        <v>26</v>
      </c>
      <c r="I2660" s="13" t="s">
        <v>26</v>
      </c>
      <c r="J2660" s="14" t="s">
        <v>26</v>
      </c>
    </row>
    <row r="2661" spans="1:10" ht="30" customHeight="1" x14ac:dyDescent="0.25">
      <c r="A2661" s="7" t="s">
        <v>4305</v>
      </c>
      <c r="B2661" s="8" t="s">
        <v>4306</v>
      </c>
      <c r="C2661" s="15">
        <v>38</v>
      </c>
      <c r="D2661" s="16">
        <v>0.70555372038440001</v>
      </c>
      <c r="E2661" s="17">
        <v>0.10165512034199997</v>
      </c>
      <c r="F2661" s="18">
        <f t="shared" si="245"/>
        <v>0.19180211385283014</v>
      </c>
      <c r="G2661" s="9">
        <v>131</v>
      </c>
      <c r="H2661" s="10">
        <v>0.65241708113553054</v>
      </c>
      <c r="I2661" s="11">
        <v>0.20808715139379433</v>
      </c>
      <c r="J2661" s="12">
        <f>I2661/0.768</f>
        <v>0.2709468117106697</v>
      </c>
    </row>
    <row r="2662" spans="1:10" ht="30" customHeight="1" x14ac:dyDescent="0.25">
      <c r="A2662" s="7" t="s">
        <v>2318</v>
      </c>
      <c r="B2662" s="8" t="s">
        <v>2319</v>
      </c>
      <c r="C2662" s="15">
        <v>31</v>
      </c>
      <c r="D2662" s="16">
        <v>0.23362229570874124</v>
      </c>
      <c r="E2662" s="17">
        <v>0.28740679021248039</v>
      </c>
      <c r="F2662" s="18">
        <f t="shared" si="245"/>
        <v>0.54227696266505732</v>
      </c>
      <c r="G2662" s="9">
        <v>10</v>
      </c>
      <c r="H2662" s="10">
        <v>0.51373417196046745</v>
      </c>
      <c r="I2662" s="11">
        <v>0.28428859032447618</v>
      </c>
      <c r="J2662" s="12">
        <f>I2662/0.768</f>
        <v>0.37016743531832835</v>
      </c>
    </row>
    <row r="2663" spans="1:10" ht="30" customHeight="1" x14ac:dyDescent="0.25">
      <c r="A2663" s="7" t="s">
        <v>3977</v>
      </c>
      <c r="B2663" s="8" t="s">
        <v>6182</v>
      </c>
      <c r="C2663" s="15">
        <v>10</v>
      </c>
      <c r="D2663" s="16">
        <v>0.59128595825968744</v>
      </c>
      <c r="E2663" s="17">
        <v>0.25862392157065112</v>
      </c>
      <c r="F2663" s="18">
        <f t="shared" si="245"/>
        <v>0.48796966334085112</v>
      </c>
      <c r="G2663" s="9">
        <v>0</v>
      </c>
      <c r="H2663" s="13" t="s">
        <v>26</v>
      </c>
      <c r="I2663" s="13" t="s">
        <v>26</v>
      </c>
      <c r="J2663" s="14" t="s">
        <v>26</v>
      </c>
    </row>
    <row r="2664" spans="1:10" ht="30" customHeight="1" x14ac:dyDescent="0.25">
      <c r="A2664" s="7" t="s">
        <v>4780</v>
      </c>
      <c r="B2664" s="8" t="s">
        <v>4781</v>
      </c>
      <c r="C2664" s="15">
        <v>6</v>
      </c>
      <c r="D2664" s="16">
        <v>0.88312847610460432</v>
      </c>
      <c r="E2664" s="17">
        <v>-3.1110233255668408E-2</v>
      </c>
      <c r="F2664" s="18">
        <f t="shared" si="245"/>
        <v>-5.8698553312581898E-2</v>
      </c>
      <c r="G2664" s="9">
        <v>3</v>
      </c>
      <c r="H2664" s="10">
        <v>0.96479240011793466</v>
      </c>
      <c r="I2664" s="11">
        <v>-2.4062395701686168E-2</v>
      </c>
      <c r="J2664" s="12">
        <f t="shared" ref="J2664:J2671" si="246">I2664/0.768</f>
        <v>-3.1331244403237195E-2</v>
      </c>
    </row>
    <row r="2665" spans="1:10" ht="30" customHeight="1" x14ac:dyDescent="0.25">
      <c r="A2665" s="7" t="s">
        <v>1214</v>
      </c>
      <c r="B2665" s="8" t="s">
        <v>1215</v>
      </c>
      <c r="C2665" s="15">
        <v>64</v>
      </c>
      <c r="D2665" s="16">
        <v>9.6476814464621516E-2</v>
      </c>
      <c r="E2665" s="17">
        <v>0.32526731429210315</v>
      </c>
      <c r="F2665" s="18">
        <f t="shared" si="245"/>
        <v>0.61371191375868517</v>
      </c>
      <c r="G2665" s="9">
        <v>15</v>
      </c>
      <c r="H2665" s="10">
        <v>0.43715039638556114</v>
      </c>
      <c r="I2665" s="11">
        <v>0.19960918620501975</v>
      </c>
      <c r="J2665" s="12">
        <f t="shared" si="246"/>
        <v>0.25990779453778612</v>
      </c>
    </row>
    <row r="2666" spans="1:10" ht="30" customHeight="1" x14ac:dyDescent="0.25">
      <c r="A2666" s="7" t="s">
        <v>4495</v>
      </c>
      <c r="B2666" s="8" t="s">
        <v>4496</v>
      </c>
      <c r="C2666" s="15">
        <v>22</v>
      </c>
      <c r="D2666" s="16">
        <v>0.77111810664534941</v>
      </c>
      <c r="E2666" s="17">
        <v>3.0449475790477937E-2</v>
      </c>
      <c r="F2666" s="18">
        <f t="shared" si="245"/>
        <v>5.7451841114109309E-2</v>
      </c>
      <c r="G2666" s="9">
        <v>19</v>
      </c>
      <c r="H2666" s="10">
        <v>0.16569978281038142</v>
      </c>
      <c r="I2666" s="11">
        <v>0.25220539545138848</v>
      </c>
      <c r="J2666" s="12">
        <f t="shared" si="246"/>
        <v>0.32839244199399542</v>
      </c>
    </row>
    <row r="2667" spans="1:10" ht="30" customHeight="1" x14ac:dyDescent="0.25">
      <c r="A2667" s="7" t="s">
        <v>4025</v>
      </c>
      <c r="B2667" s="8" t="s">
        <v>4026</v>
      </c>
      <c r="C2667" s="15">
        <v>5</v>
      </c>
      <c r="D2667" s="16">
        <v>0.60833808429548775</v>
      </c>
      <c r="E2667" s="17">
        <v>-8.042969545671376E-2</v>
      </c>
      <c r="F2667" s="18">
        <f t="shared" si="245"/>
        <v>-0.15175414237115803</v>
      </c>
      <c r="G2667" s="9">
        <v>2</v>
      </c>
      <c r="H2667" s="10">
        <v>0.52927745702843088</v>
      </c>
      <c r="I2667" s="11">
        <v>1.7813045598442292</v>
      </c>
      <c r="J2667" s="12">
        <f t="shared" si="246"/>
        <v>2.3194069789638401</v>
      </c>
    </row>
    <row r="2668" spans="1:10" ht="30" customHeight="1" x14ac:dyDescent="0.25">
      <c r="A2668" s="7" t="s">
        <v>3540</v>
      </c>
      <c r="B2668" s="8" t="s">
        <v>3541</v>
      </c>
      <c r="C2668" s="15">
        <v>37</v>
      </c>
      <c r="D2668" s="16">
        <v>0.46775207204894076</v>
      </c>
      <c r="E2668" s="17">
        <v>9.3831188969536905E-2</v>
      </c>
      <c r="F2668" s="18">
        <f t="shared" si="245"/>
        <v>0.17703997918780548</v>
      </c>
      <c r="G2668" s="9">
        <v>5</v>
      </c>
      <c r="H2668" s="10">
        <v>0.93462083006277785</v>
      </c>
      <c r="I2668" s="11">
        <v>-2.1090987638040459E-2</v>
      </c>
      <c r="J2668" s="12">
        <f t="shared" si="246"/>
        <v>-2.7462223487031846E-2</v>
      </c>
    </row>
    <row r="2669" spans="1:10" ht="30" customHeight="1" x14ac:dyDescent="0.25">
      <c r="A2669" s="7" t="s">
        <v>3959</v>
      </c>
      <c r="B2669" s="8" t="s">
        <v>3960</v>
      </c>
      <c r="C2669" s="15">
        <v>18</v>
      </c>
      <c r="D2669" s="16">
        <v>0.58511335691103339</v>
      </c>
      <c r="E2669" s="17">
        <v>9.3214777297500939E-2</v>
      </c>
      <c r="F2669" s="18">
        <f t="shared" si="245"/>
        <v>0.17587693829717158</v>
      </c>
      <c r="G2669" s="9">
        <v>31</v>
      </c>
      <c r="H2669" s="10">
        <v>0.82928650102893253</v>
      </c>
      <c r="I2669" s="11">
        <v>-4.9889974231379669E-2</v>
      </c>
      <c r="J2669" s="12">
        <f t="shared" si="246"/>
        <v>-6.4960903947108947E-2</v>
      </c>
    </row>
    <row r="2670" spans="1:10" ht="30" customHeight="1" x14ac:dyDescent="0.25">
      <c r="A2670" s="7" t="s">
        <v>4170</v>
      </c>
      <c r="B2670" s="8" t="s">
        <v>4171</v>
      </c>
      <c r="C2670" s="15">
        <v>11</v>
      </c>
      <c r="D2670" s="16">
        <v>0.65584257244182331</v>
      </c>
      <c r="E2670" s="17">
        <v>0.13719613956961041</v>
      </c>
      <c r="F2670" s="18">
        <f t="shared" si="245"/>
        <v>0.25886064069737813</v>
      </c>
      <c r="G2670" s="9">
        <v>14</v>
      </c>
      <c r="H2670" s="10">
        <v>0.66523676821325239</v>
      </c>
      <c r="I2670" s="11">
        <v>7.4862469988505459E-2</v>
      </c>
      <c r="J2670" s="12">
        <f t="shared" si="246"/>
        <v>9.7477174464199817E-2</v>
      </c>
    </row>
    <row r="2671" spans="1:10" ht="30" customHeight="1" x14ac:dyDescent="0.25">
      <c r="A2671" s="7" t="s">
        <v>2090</v>
      </c>
      <c r="B2671" s="8" t="s">
        <v>2091</v>
      </c>
      <c r="C2671" s="15">
        <v>15</v>
      </c>
      <c r="D2671" s="16">
        <v>0.19454707481827979</v>
      </c>
      <c r="E2671" s="17">
        <v>0.1741584436170773</v>
      </c>
      <c r="F2671" s="18">
        <f t="shared" si="245"/>
        <v>0.32860083701335341</v>
      </c>
      <c r="G2671" s="9">
        <v>7</v>
      </c>
      <c r="H2671" s="10">
        <v>0.80459310773713699</v>
      </c>
      <c r="I2671" s="11">
        <v>-9.1488517307126621E-2</v>
      </c>
      <c r="J2671" s="12">
        <f t="shared" si="246"/>
        <v>-0.11912567357698779</v>
      </c>
    </row>
    <row r="2672" spans="1:10" ht="30" customHeight="1" x14ac:dyDescent="0.25">
      <c r="A2672" s="7" t="s">
        <v>2654</v>
      </c>
      <c r="B2672" s="8" t="s">
        <v>2655</v>
      </c>
      <c r="C2672" s="15">
        <v>3</v>
      </c>
      <c r="D2672" s="16">
        <v>0.28227321503594321</v>
      </c>
      <c r="E2672" s="17">
        <v>-0.44006014544073657</v>
      </c>
      <c r="F2672" s="18">
        <f t="shared" si="245"/>
        <v>-0.83030216120893685</v>
      </c>
      <c r="G2672" s="9">
        <v>0</v>
      </c>
      <c r="H2672" s="13" t="s">
        <v>26</v>
      </c>
      <c r="I2672" s="13" t="s">
        <v>26</v>
      </c>
      <c r="J2672" s="14" t="s">
        <v>26</v>
      </c>
    </row>
    <row r="2673" spans="1:10" ht="30" customHeight="1" x14ac:dyDescent="0.25">
      <c r="A2673" s="7" t="s">
        <v>4557</v>
      </c>
      <c r="B2673" s="8" t="s">
        <v>4558</v>
      </c>
      <c r="C2673" s="15">
        <v>39</v>
      </c>
      <c r="D2673" s="16">
        <v>0.79833466430107758</v>
      </c>
      <c r="E2673" s="17">
        <v>-3.3297733784935307E-2</v>
      </c>
      <c r="F2673" s="18">
        <f t="shared" si="245"/>
        <v>-6.2825912801764722E-2</v>
      </c>
      <c r="G2673" s="9">
        <v>21</v>
      </c>
      <c r="H2673" s="10">
        <v>0.60327453839886669</v>
      </c>
      <c r="I2673" s="11">
        <v>-7.7586091955325467E-2</v>
      </c>
      <c r="J2673" s="12">
        <f t="shared" ref="J2673:J2694" si="247">I2673/0.768</f>
        <v>-0.10102355723349669</v>
      </c>
    </row>
    <row r="2674" spans="1:10" ht="30" customHeight="1" x14ac:dyDescent="0.25">
      <c r="A2674" s="7" t="s">
        <v>3241</v>
      </c>
      <c r="B2674" s="8" t="s">
        <v>3242</v>
      </c>
      <c r="C2674" s="15">
        <v>101</v>
      </c>
      <c r="D2674" s="16">
        <v>0.39793509788460546</v>
      </c>
      <c r="E2674" s="17">
        <v>8.7629895458556109E-2</v>
      </c>
      <c r="F2674" s="18">
        <f t="shared" si="245"/>
        <v>0.16533942539350208</v>
      </c>
      <c r="G2674" s="9">
        <v>23</v>
      </c>
      <c r="H2674" s="10">
        <v>0.82630799390153498</v>
      </c>
      <c r="I2674" s="11">
        <v>-1.7280361652118069E-2</v>
      </c>
      <c r="J2674" s="12">
        <f t="shared" si="247"/>
        <v>-2.2500470901195401E-2</v>
      </c>
    </row>
    <row r="2675" spans="1:10" ht="30" customHeight="1" x14ac:dyDescent="0.25">
      <c r="A2675" s="7" t="s">
        <v>141</v>
      </c>
      <c r="B2675" s="8" t="s">
        <v>142</v>
      </c>
      <c r="C2675" s="15">
        <v>137</v>
      </c>
      <c r="D2675" s="16">
        <v>1.1707340460254097E-2</v>
      </c>
      <c r="E2675" s="17">
        <v>0.54244193870925683</v>
      </c>
      <c r="F2675" s="18">
        <f t="shared" si="245"/>
        <v>1.0234753560552015</v>
      </c>
      <c r="G2675" s="9">
        <v>33</v>
      </c>
      <c r="H2675" s="10">
        <v>0.47352281653293204</v>
      </c>
      <c r="I2675" s="11">
        <v>0.22311165411568271</v>
      </c>
      <c r="J2675" s="12">
        <f t="shared" si="247"/>
        <v>0.29050996629646186</v>
      </c>
    </row>
    <row r="2676" spans="1:10" ht="30" customHeight="1" x14ac:dyDescent="0.25">
      <c r="A2676" s="7" t="s">
        <v>2605</v>
      </c>
      <c r="B2676" s="8" t="s">
        <v>2606</v>
      </c>
      <c r="C2676" s="15">
        <v>119</v>
      </c>
      <c r="D2676" s="16">
        <v>0.27385008231574554</v>
      </c>
      <c r="E2676" s="17">
        <v>0.24139549324910878</v>
      </c>
      <c r="F2676" s="18">
        <f t="shared" si="245"/>
        <v>0.4554631948096392</v>
      </c>
      <c r="G2676" s="9">
        <v>127</v>
      </c>
      <c r="H2676" s="10">
        <v>0.68792381224205179</v>
      </c>
      <c r="I2676" s="11">
        <v>7.9490760864920726E-2</v>
      </c>
      <c r="J2676" s="12">
        <f t="shared" si="247"/>
        <v>0.10350359487619885</v>
      </c>
    </row>
    <row r="2677" spans="1:10" ht="30" customHeight="1" x14ac:dyDescent="0.25">
      <c r="A2677" s="7" t="s">
        <v>3109</v>
      </c>
      <c r="B2677" s="8" t="s">
        <v>3110</v>
      </c>
      <c r="C2677" s="15">
        <v>103</v>
      </c>
      <c r="D2677" s="16">
        <v>0.36622645260645548</v>
      </c>
      <c r="E2677" s="17">
        <v>9.815715361512535E-2</v>
      </c>
      <c r="F2677" s="18">
        <f t="shared" si="245"/>
        <v>0.18520217663231198</v>
      </c>
      <c r="G2677" s="9">
        <v>155</v>
      </c>
      <c r="H2677" s="10">
        <v>0.93344779117781163</v>
      </c>
      <c r="I2677" s="11">
        <v>-1.2370764523718472E-2</v>
      </c>
      <c r="J2677" s="12">
        <f t="shared" si="247"/>
        <v>-1.6107766306925096E-2</v>
      </c>
    </row>
    <row r="2678" spans="1:10" ht="30" customHeight="1" x14ac:dyDescent="0.25">
      <c r="A2678" s="7" t="s">
        <v>3109</v>
      </c>
      <c r="B2678" s="8" t="s">
        <v>6076</v>
      </c>
      <c r="C2678" s="15">
        <v>0</v>
      </c>
      <c r="D2678" s="19" t="s">
        <v>26</v>
      </c>
      <c r="E2678" s="19" t="s">
        <v>26</v>
      </c>
      <c r="F2678" s="20" t="s">
        <v>26</v>
      </c>
      <c r="G2678" s="9">
        <v>71</v>
      </c>
      <c r="H2678" s="10">
        <v>0.79408198660836626</v>
      </c>
      <c r="I2678" s="11">
        <v>5.2371281672405672E-2</v>
      </c>
      <c r="J2678" s="12">
        <f t="shared" si="247"/>
        <v>6.8191773010944881E-2</v>
      </c>
    </row>
    <row r="2679" spans="1:10" ht="30" customHeight="1" x14ac:dyDescent="0.25">
      <c r="A2679" s="7" t="s">
        <v>981</v>
      </c>
      <c r="B2679" s="8" t="s">
        <v>982</v>
      </c>
      <c r="C2679" s="15">
        <v>74</v>
      </c>
      <c r="D2679" s="16">
        <v>7.6262934599824014E-2</v>
      </c>
      <c r="E2679" s="17">
        <v>0.16643378209271134</v>
      </c>
      <c r="F2679" s="18">
        <f t="shared" ref="F2679:F2716" si="248">E2679/0.53</f>
        <v>0.31402600394851193</v>
      </c>
      <c r="G2679" s="9">
        <v>156</v>
      </c>
      <c r="H2679" s="10">
        <v>0.91845852920803728</v>
      </c>
      <c r="I2679" s="11">
        <v>8.6604449871497732E-3</v>
      </c>
      <c r="J2679" s="12">
        <f t="shared" si="247"/>
        <v>1.1276621077017934E-2</v>
      </c>
    </row>
    <row r="2680" spans="1:10" ht="30" customHeight="1" x14ac:dyDescent="0.25">
      <c r="A2680" s="7" t="s">
        <v>1597</v>
      </c>
      <c r="B2680" s="8" t="s">
        <v>1598</v>
      </c>
      <c r="C2680" s="15">
        <v>99</v>
      </c>
      <c r="D2680" s="16">
        <v>0.13297817856531835</v>
      </c>
      <c r="E2680" s="17">
        <v>0.35436546441632411</v>
      </c>
      <c r="F2680" s="18">
        <f t="shared" si="248"/>
        <v>0.66861408380438503</v>
      </c>
      <c r="G2680" s="9">
        <v>44</v>
      </c>
      <c r="H2680" s="10">
        <v>0.44033022363178342</v>
      </c>
      <c r="I2680" s="11">
        <v>0.15819001922922074</v>
      </c>
      <c r="J2680" s="12">
        <f t="shared" si="247"/>
        <v>0.20597658753804785</v>
      </c>
    </row>
    <row r="2681" spans="1:10" ht="30" customHeight="1" x14ac:dyDescent="0.25">
      <c r="A2681" s="7" t="s">
        <v>3608</v>
      </c>
      <c r="B2681" s="8" t="s">
        <v>3609</v>
      </c>
      <c r="C2681" s="15">
        <v>44</v>
      </c>
      <c r="D2681" s="16">
        <v>0.48755011974360918</v>
      </c>
      <c r="E2681" s="17">
        <v>8.8984626805042419E-2</v>
      </c>
      <c r="F2681" s="18">
        <f t="shared" si="248"/>
        <v>0.16789552227366494</v>
      </c>
      <c r="G2681" s="9">
        <v>56</v>
      </c>
      <c r="H2681" s="10">
        <v>0.5792108834564752</v>
      </c>
      <c r="I2681" s="11">
        <v>7.6511270207399978E-2</v>
      </c>
      <c r="J2681" s="12">
        <f t="shared" si="247"/>
        <v>9.9624049749218721E-2</v>
      </c>
    </row>
    <row r="2682" spans="1:10" ht="30" customHeight="1" x14ac:dyDescent="0.25">
      <c r="A2682" s="7" t="s">
        <v>3518</v>
      </c>
      <c r="B2682" s="8" t="s">
        <v>3519</v>
      </c>
      <c r="C2682" s="15">
        <v>128</v>
      </c>
      <c r="D2682" s="16">
        <v>0.46212157577992619</v>
      </c>
      <c r="E2682" s="17">
        <v>9.8104744196857219E-2</v>
      </c>
      <c r="F2682" s="18">
        <f t="shared" si="248"/>
        <v>0.18510329093746644</v>
      </c>
      <c r="G2682" s="9">
        <v>143</v>
      </c>
      <c r="H2682" s="10">
        <v>0.65430343670160118</v>
      </c>
      <c r="I2682" s="11">
        <v>-6.2505394165862857E-2</v>
      </c>
      <c r="J2682" s="12">
        <f t="shared" si="247"/>
        <v>-8.138723198680059E-2</v>
      </c>
    </row>
    <row r="2683" spans="1:10" ht="30" customHeight="1" x14ac:dyDescent="0.25">
      <c r="A2683" s="7" t="s">
        <v>2916</v>
      </c>
      <c r="B2683" s="8" t="s">
        <v>2917</v>
      </c>
      <c r="C2683" s="15">
        <v>10</v>
      </c>
      <c r="D2683" s="16">
        <v>0.32536743512637256</v>
      </c>
      <c r="E2683" s="17">
        <v>0.12652863084709146</v>
      </c>
      <c r="F2683" s="18">
        <f t="shared" si="248"/>
        <v>0.23873326574922915</v>
      </c>
      <c r="G2683" s="9">
        <v>24</v>
      </c>
      <c r="H2683" s="10">
        <v>0.88114318568830696</v>
      </c>
      <c r="I2683" s="11">
        <v>-2.1276662264148306E-2</v>
      </c>
      <c r="J2683" s="12">
        <f t="shared" si="247"/>
        <v>-2.7703987323109771E-2</v>
      </c>
    </row>
    <row r="2684" spans="1:10" ht="30" customHeight="1" x14ac:dyDescent="0.25">
      <c r="A2684" s="7" t="s">
        <v>3288</v>
      </c>
      <c r="B2684" s="8" t="s">
        <v>3289</v>
      </c>
      <c r="C2684" s="15">
        <v>32</v>
      </c>
      <c r="D2684" s="16">
        <v>0.40961899036896454</v>
      </c>
      <c r="E2684" s="17">
        <v>0.11628169832196981</v>
      </c>
      <c r="F2684" s="18">
        <f t="shared" si="248"/>
        <v>0.21939943079616944</v>
      </c>
      <c r="G2684" s="9">
        <v>49</v>
      </c>
      <c r="H2684" s="10">
        <v>0.61710741348356679</v>
      </c>
      <c r="I2684" s="11">
        <v>7.6853695200097147E-2</v>
      </c>
      <c r="J2684" s="12">
        <f t="shared" si="247"/>
        <v>0.10006991562512649</v>
      </c>
    </row>
    <row r="2685" spans="1:10" ht="30" customHeight="1" x14ac:dyDescent="0.25">
      <c r="A2685" s="7" t="s">
        <v>2920</v>
      </c>
      <c r="B2685" s="8" t="s">
        <v>2921</v>
      </c>
      <c r="C2685" s="15">
        <v>15</v>
      </c>
      <c r="D2685" s="16">
        <v>0.32719105340297189</v>
      </c>
      <c r="E2685" s="17">
        <v>0.14117785430693836</v>
      </c>
      <c r="F2685" s="18">
        <f t="shared" si="248"/>
        <v>0.26637331001309122</v>
      </c>
      <c r="G2685" s="9">
        <v>27</v>
      </c>
      <c r="H2685" s="10">
        <v>0.4962624874939171</v>
      </c>
      <c r="I2685" s="11">
        <v>0.11623496140542829</v>
      </c>
      <c r="J2685" s="12">
        <f t="shared" si="247"/>
        <v>0.15134760599665142</v>
      </c>
    </row>
    <row r="2686" spans="1:10" ht="30" customHeight="1" x14ac:dyDescent="0.25">
      <c r="A2686" s="7" t="s">
        <v>2808</v>
      </c>
      <c r="B2686" s="8" t="s">
        <v>2809</v>
      </c>
      <c r="C2686" s="15">
        <v>78</v>
      </c>
      <c r="D2686" s="16">
        <v>0.31003851401415533</v>
      </c>
      <c r="E2686" s="17">
        <v>8.6190404504074267E-2</v>
      </c>
      <c r="F2686" s="18">
        <f t="shared" si="248"/>
        <v>0.16262340472466841</v>
      </c>
      <c r="G2686" s="9">
        <v>107</v>
      </c>
      <c r="H2686" s="10">
        <v>0.89323369962158294</v>
      </c>
      <c r="I2686" s="11">
        <v>1.8603105264149544E-2</v>
      </c>
      <c r="J2686" s="12">
        <f t="shared" si="247"/>
        <v>2.422279331269472E-2</v>
      </c>
    </row>
    <row r="2687" spans="1:10" ht="30" customHeight="1" x14ac:dyDescent="0.25">
      <c r="A2687" s="7" t="s">
        <v>3376</v>
      </c>
      <c r="B2687" s="8" t="s">
        <v>3377</v>
      </c>
      <c r="C2687" s="15">
        <v>54</v>
      </c>
      <c r="D2687" s="16">
        <v>0.42485155806330976</v>
      </c>
      <c r="E2687" s="17">
        <v>0.10764791684194562</v>
      </c>
      <c r="F2687" s="18">
        <f t="shared" si="248"/>
        <v>0.20310927706027473</v>
      </c>
      <c r="G2687" s="9">
        <v>93</v>
      </c>
      <c r="H2687" s="10">
        <v>0.98309598735438508</v>
      </c>
      <c r="I2687" s="11">
        <v>2.8461235111076435E-3</v>
      </c>
      <c r="J2687" s="12">
        <f t="shared" si="247"/>
        <v>3.7058899884214107E-3</v>
      </c>
    </row>
    <row r="2688" spans="1:10" ht="30" customHeight="1" x14ac:dyDescent="0.25">
      <c r="A2688" s="7" t="s">
        <v>1970</v>
      </c>
      <c r="B2688" s="8" t="s">
        <v>1971</v>
      </c>
      <c r="C2688" s="15">
        <v>4</v>
      </c>
      <c r="D2688" s="16">
        <v>0.18021248874192494</v>
      </c>
      <c r="E2688" s="17">
        <v>0.79420037067214833</v>
      </c>
      <c r="F2688" s="18">
        <f t="shared" si="248"/>
        <v>1.4984912654191478</v>
      </c>
      <c r="G2688" s="9">
        <v>2</v>
      </c>
      <c r="H2688" s="10">
        <v>0.28703566077389747</v>
      </c>
      <c r="I2688" s="11">
        <v>0.65858538872287231</v>
      </c>
      <c r="J2688" s="12">
        <f t="shared" si="247"/>
        <v>0.8575330582329066</v>
      </c>
    </row>
    <row r="2689" spans="1:10" ht="30" customHeight="1" x14ac:dyDescent="0.25">
      <c r="A2689" s="7" t="s">
        <v>2735</v>
      </c>
      <c r="B2689" s="8" t="s">
        <v>2736</v>
      </c>
      <c r="C2689" s="15">
        <v>110</v>
      </c>
      <c r="D2689" s="16">
        <v>0.29496884994666189</v>
      </c>
      <c r="E2689" s="17">
        <v>0.1518070425968813</v>
      </c>
      <c r="F2689" s="18">
        <f t="shared" si="248"/>
        <v>0.28642838225826661</v>
      </c>
      <c r="G2689" s="9">
        <v>432</v>
      </c>
      <c r="H2689" s="10">
        <v>0.59112500633192022</v>
      </c>
      <c r="I2689" s="11">
        <v>5.6634532333985271E-2</v>
      </c>
      <c r="J2689" s="12">
        <f t="shared" si="247"/>
        <v>7.3742880643209982E-2</v>
      </c>
    </row>
    <row r="2690" spans="1:10" ht="30" customHeight="1" x14ac:dyDescent="0.25">
      <c r="A2690" s="7" t="s">
        <v>422</v>
      </c>
      <c r="B2690" s="8" t="s">
        <v>423</v>
      </c>
      <c r="C2690" s="15">
        <v>43</v>
      </c>
      <c r="D2690" s="16">
        <v>3.224559850193514E-2</v>
      </c>
      <c r="E2690" s="17">
        <v>0.23365723707562336</v>
      </c>
      <c r="F2690" s="18">
        <f t="shared" si="248"/>
        <v>0.4408627114634403</v>
      </c>
      <c r="G2690" s="9">
        <v>60</v>
      </c>
      <c r="H2690" s="10">
        <v>0.16728363345125047</v>
      </c>
      <c r="I2690" s="11">
        <v>0.18344535539314255</v>
      </c>
      <c r="J2690" s="12">
        <f t="shared" si="247"/>
        <v>0.23886113983482102</v>
      </c>
    </row>
    <row r="2691" spans="1:10" ht="30" customHeight="1" x14ac:dyDescent="0.25">
      <c r="A2691" s="7" t="s">
        <v>1011</v>
      </c>
      <c r="B2691" s="8" t="s">
        <v>1012</v>
      </c>
      <c r="C2691" s="15">
        <v>15</v>
      </c>
      <c r="D2691" s="16">
        <v>7.788043339659402E-2</v>
      </c>
      <c r="E2691" s="17">
        <v>-0.39502204125191076</v>
      </c>
      <c r="F2691" s="18">
        <f t="shared" si="248"/>
        <v>-0.74532460613568063</v>
      </c>
      <c r="G2691" s="9">
        <v>30</v>
      </c>
      <c r="H2691" s="10">
        <v>0.26496061701528117</v>
      </c>
      <c r="I2691" s="11">
        <v>-0.16741002572800326</v>
      </c>
      <c r="J2691" s="12">
        <f t="shared" si="247"/>
        <v>-0.21798180433333758</v>
      </c>
    </row>
    <row r="2692" spans="1:10" ht="30" customHeight="1" x14ac:dyDescent="0.25">
      <c r="A2692" s="7" t="s">
        <v>3477</v>
      </c>
      <c r="B2692" s="8" t="s">
        <v>3478</v>
      </c>
      <c r="C2692" s="15">
        <v>11</v>
      </c>
      <c r="D2692" s="16">
        <v>0.45169060708011655</v>
      </c>
      <c r="E2692" s="17">
        <v>-0.12413849857582217</v>
      </c>
      <c r="F2692" s="18">
        <f t="shared" si="248"/>
        <v>-0.23422358221853237</v>
      </c>
      <c r="G2692" s="9">
        <v>20</v>
      </c>
      <c r="H2692" s="10">
        <v>0.19987701843057937</v>
      </c>
      <c r="I2692" s="11">
        <v>-0.19086998267044605</v>
      </c>
      <c r="J2692" s="12">
        <f t="shared" si="247"/>
        <v>-0.24852862326880995</v>
      </c>
    </row>
    <row r="2693" spans="1:10" ht="30" customHeight="1" x14ac:dyDescent="0.25">
      <c r="A2693" s="7" t="s">
        <v>2010</v>
      </c>
      <c r="B2693" s="8" t="s">
        <v>2011</v>
      </c>
      <c r="C2693" s="15">
        <v>34</v>
      </c>
      <c r="D2693" s="16">
        <v>0.18376695207713967</v>
      </c>
      <c r="E2693" s="17">
        <v>-0.14370477833533504</v>
      </c>
      <c r="F2693" s="18">
        <f t="shared" si="248"/>
        <v>-0.27114109119874535</v>
      </c>
      <c r="G2693" s="9">
        <v>37</v>
      </c>
      <c r="H2693" s="10">
        <v>8.2914545448929761E-2</v>
      </c>
      <c r="I2693" s="11">
        <v>-0.22671313804436344</v>
      </c>
      <c r="J2693" s="12">
        <f t="shared" si="247"/>
        <v>-0.29519939849526489</v>
      </c>
    </row>
    <row r="2694" spans="1:10" ht="30" customHeight="1" x14ac:dyDescent="0.25">
      <c r="A2694" s="7" t="s">
        <v>4232</v>
      </c>
      <c r="B2694" s="8" t="s">
        <v>4233</v>
      </c>
      <c r="C2694" s="15">
        <v>73</v>
      </c>
      <c r="D2694" s="16">
        <v>0.68377561186958491</v>
      </c>
      <c r="E2694" s="17">
        <v>-6.5169258748003236E-2</v>
      </c>
      <c r="F2694" s="18">
        <f t="shared" si="248"/>
        <v>-0.12296086556227025</v>
      </c>
      <c r="G2694" s="9">
        <v>186</v>
      </c>
      <c r="H2694" s="10">
        <v>0.7290023435984454</v>
      </c>
      <c r="I2694" s="11">
        <v>-5.1025571551416737E-2</v>
      </c>
      <c r="J2694" s="12">
        <f t="shared" si="247"/>
        <v>-6.6439546290907203E-2</v>
      </c>
    </row>
    <row r="2695" spans="1:10" ht="30" customHeight="1" x14ac:dyDescent="0.25">
      <c r="A2695" s="7" t="s">
        <v>4481</v>
      </c>
      <c r="B2695" s="8" t="s">
        <v>4482</v>
      </c>
      <c r="C2695" s="15">
        <v>14</v>
      </c>
      <c r="D2695" s="16">
        <v>0.76593043112632986</v>
      </c>
      <c r="E2695" s="17">
        <v>8.6947826190783908E-2</v>
      </c>
      <c r="F2695" s="18">
        <f t="shared" si="248"/>
        <v>0.16405250224676207</v>
      </c>
      <c r="G2695" s="9">
        <v>0</v>
      </c>
      <c r="H2695" s="13" t="s">
        <v>26</v>
      </c>
      <c r="I2695" s="13" t="s">
        <v>26</v>
      </c>
      <c r="J2695" s="14" t="s">
        <v>26</v>
      </c>
    </row>
    <row r="2696" spans="1:10" ht="30" customHeight="1" x14ac:dyDescent="0.25">
      <c r="A2696" s="7" t="s">
        <v>2595</v>
      </c>
      <c r="B2696" s="8" t="s">
        <v>2596</v>
      </c>
      <c r="C2696" s="15">
        <v>4</v>
      </c>
      <c r="D2696" s="16">
        <v>0.27136027665872553</v>
      </c>
      <c r="E2696" s="17">
        <v>7.7126487404858612E-2</v>
      </c>
      <c r="F2696" s="18">
        <f t="shared" si="248"/>
        <v>0.14552167434878982</v>
      </c>
      <c r="G2696" s="9">
        <v>2</v>
      </c>
      <c r="H2696" s="13" t="s">
        <v>26</v>
      </c>
      <c r="I2696" s="11">
        <v>0.32651395368764424</v>
      </c>
      <c r="J2696" s="12">
        <f>I2696/0.768</f>
        <v>0.42514837719745341</v>
      </c>
    </row>
    <row r="2697" spans="1:10" ht="30" customHeight="1" x14ac:dyDescent="0.25">
      <c r="A2697" s="7" t="s">
        <v>3282</v>
      </c>
      <c r="B2697" s="8" t="s">
        <v>3283</v>
      </c>
      <c r="C2697" s="15">
        <v>4</v>
      </c>
      <c r="D2697" s="16">
        <v>0.40869073350450419</v>
      </c>
      <c r="E2697" s="17">
        <v>0.18428087832021817</v>
      </c>
      <c r="F2697" s="18">
        <f t="shared" si="248"/>
        <v>0.34769977041550598</v>
      </c>
      <c r="G2697" s="9">
        <v>1</v>
      </c>
      <c r="H2697" s="13" t="s">
        <v>26</v>
      </c>
      <c r="I2697" s="11">
        <v>0.78599708265284529</v>
      </c>
      <c r="J2697" s="12">
        <f>I2697/0.768</f>
        <v>1.0234337013708923</v>
      </c>
    </row>
    <row r="2698" spans="1:10" ht="30" customHeight="1" x14ac:dyDescent="0.25">
      <c r="A2698" s="7" t="s">
        <v>1208</v>
      </c>
      <c r="B2698" s="8" t="s">
        <v>1209</v>
      </c>
      <c r="C2698" s="15">
        <v>110</v>
      </c>
      <c r="D2698" s="16">
        <v>9.61124769940635E-2</v>
      </c>
      <c r="E2698" s="17">
        <v>0.26369769203342036</v>
      </c>
      <c r="F2698" s="18">
        <f t="shared" si="248"/>
        <v>0.4975428151573969</v>
      </c>
      <c r="G2698" s="9">
        <v>91</v>
      </c>
      <c r="H2698" s="10">
        <v>0.17703860657294987</v>
      </c>
      <c r="I2698" s="11">
        <v>0.23264037903724311</v>
      </c>
      <c r="J2698" s="12">
        <f>I2698/0.768</f>
        <v>0.30291716020474363</v>
      </c>
    </row>
    <row r="2699" spans="1:10" ht="30" customHeight="1" x14ac:dyDescent="0.25">
      <c r="A2699" s="7" t="s">
        <v>673</v>
      </c>
      <c r="B2699" s="8" t="s">
        <v>674</v>
      </c>
      <c r="C2699" s="15">
        <v>170</v>
      </c>
      <c r="D2699" s="16">
        <v>5.3374894982082248E-2</v>
      </c>
      <c r="E2699" s="17">
        <v>0.4685493745860751</v>
      </c>
      <c r="F2699" s="18">
        <f t="shared" si="248"/>
        <v>0.8840554237473115</v>
      </c>
      <c r="G2699" s="9">
        <v>109</v>
      </c>
      <c r="H2699" s="10">
        <v>4.9758950503758441E-2</v>
      </c>
      <c r="I2699" s="11">
        <v>0.33150913336791327</v>
      </c>
      <c r="J2699" s="12">
        <f>I2699/0.768</f>
        <v>0.43165251740613708</v>
      </c>
    </row>
    <row r="2700" spans="1:10" ht="30" customHeight="1" x14ac:dyDescent="0.25">
      <c r="A2700" s="7" t="s">
        <v>4989</v>
      </c>
      <c r="B2700" s="8" t="s">
        <v>4990</v>
      </c>
      <c r="C2700" s="15">
        <v>35</v>
      </c>
      <c r="D2700" s="16">
        <v>0.9834888679738869</v>
      </c>
      <c r="E2700" s="17">
        <v>7.0805735076817965E-3</v>
      </c>
      <c r="F2700" s="18">
        <f t="shared" si="248"/>
        <v>1.3359572656003389E-2</v>
      </c>
      <c r="G2700" s="9">
        <v>2</v>
      </c>
      <c r="H2700" s="10">
        <v>0.39706171851595862</v>
      </c>
      <c r="I2700" s="11">
        <v>0.33100930273055384</v>
      </c>
      <c r="J2700" s="12">
        <f>I2700/0.768</f>
        <v>0.43100169626374196</v>
      </c>
    </row>
    <row r="2701" spans="1:10" ht="30" customHeight="1" x14ac:dyDescent="0.25">
      <c r="A2701" s="7" t="s">
        <v>1282</v>
      </c>
      <c r="B2701" s="8" t="s">
        <v>1283</v>
      </c>
      <c r="C2701" s="15">
        <v>14</v>
      </c>
      <c r="D2701" s="16">
        <v>0.10159492769285519</v>
      </c>
      <c r="E2701" s="17">
        <v>0.29811852861067056</v>
      </c>
      <c r="F2701" s="18">
        <f t="shared" si="248"/>
        <v>0.56248778983145387</v>
      </c>
      <c r="G2701" s="9">
        <v>0</v>
      </c>
      <c r="H2701" s="13" t="s">
        <v>26</v>
      </c>
      <c r="I2701" s="13" t="s">
        <v>26</v>
      </c>
      <c r="J2701" s="14" t="s">
        <v>26</v>
      </c>
    </row>
    <row r="2702" spans="1:10" ht="30" customHeight="1" x14ac:dyDescent="0.25">
      <c r="A2702" s="7" t="s">
        <v>3766</v>
      </c>
      <c r="B2702" s="8" t="s">
        <v>3767</v>
      </c>
      <c r="C2702" s="15">
        <v>4</v>
      </c>
      <c r="D2702" s="16">
        <v>0.53086280284370169</v>
      </c>
      <c r="E2702" s="17">
        <v>-0.98897974390397758</v>
      </c>
      <c r="F2702" s="18">
        <f t="shared" si="248"/>
        <v>-1.8659995167999577</v>
      </c>
      <c r="G2702" s="9">
        <v>0</v>
      </c>
      <c r="H2702" s="13" t="s">
        <v>26</v>
      </c>
      <c r="I2702" s="13" t="s">
        <v>26</v>
      </c>
      <c r="J2702" s="14" t="s">
        <v>26</v>
      </c>
    </row>
    <row r="2703" spans="1:10" ht="30" customHeight="1" x14ac:dyDescent="0.25">
      <c r="A2703" s="7" t="s">
        <v>5550</v>
      </c>
      <c r="B2703" s="8" t="s">
        <v>5551</v>
      </c>
      <c r="C2703" s="15">
        <v>1</v>
      </c>
      <c r="D2703" s="19" t="s">
        <v>26</v>
      </c>
      <c r="E2703" s="17">
        <v>0.23823475928748203</v>
      </c>
      <c r="F2703" s="18">
        <f t="shared" si="248"/>
        <v>0.44949954582543777</v>
      </c>
      <c r="G2703" s="9">
        <v>13</v>
      </c>
      <c r="H2703" s="10">
        <v>0.82769987479830065</v>
      </c>
      <c r="I2703" s="11">
        <v>-6.35211136877432E-2</v>
      </c>
      <c r="J2703" s="12">
        <f t="shared" ref="J2703:J2708" si="249">I2703/0.768</f>
        <v>-8.2709783447582286E-2</v>
      </c>
    </row>
    <row r="2704" spans="1:10" ht="30" customHeight="1" x14ac:dyDescent="0.25">
      <c r="A2704" s="7" t="s">
        <v>2591</v>
      </c>
      <c r="B2704" s="8" t="s">
        <v>2592</v>
      </c>
      <c r="C2704" s="15">
        <v>30</v>
      </c>
      <c r="D2704" s="16">
        <v>0.27108623769821655</v>
      </c>
      <c r="E2704" s="17">
        <v>0.26095156624978855</v>
      </c>
      <c r="F2704" s="18">
        <f t="shared" si="248"/>
        <v>0.49236144575431801</v>
      </c>
      <c r="G2704" s="9">
        <v>1</v>
      </c>
      <c r="H2704" s="13" t="s">
        <v>26</v>
      </c>
      <c r="I2704" s="11">
        <v>-0.27935729477985632</v>
      </c>
      <c r="J2704" s="12">
        <f t="shared" si="249"/>
        <v>-0.36374647757793793</v>
      </c>
    </row>
    <row r="2705" spans="1:10" ht="30" customHeight="1" x14ac:dyDescent="0.25">
      <c r="A2705" s="7" t="s">
        <v>600</v>
      </c>
      <c r="B2705" s="8" t="s">
        <v>601</v>
      </c>
      <c r="C2705" s="15">
        <v>58</v>
      </c>
      <c r="D2705" s="16">
        <v>4.7115133030965338E-2</v>
      </c>
      <c r="E2705" s="17">
        <v>0.25469128174138028</v>
      </c>
      <c r="F2705" s="18">
        <f t="shared" si="248"/>
        <v>0.48054958819128352</v>
      </c>
      <c r="G2705" s="9">
        <v>20</v>
      </c>
      <c r="H2705" s="10">
        <v>0.53341919137776816</v>
      </c>
      <c r="I2705" s="11">
        <v>0.12886875938456735</v>
      </c>
      <c r="J2705" s="12">
        <f t="shared" si="249"/>
        <v>0.16779786378198874</v>
      </c>
    </row>
    <row r="2706" spans="1:10" ht="30" customHeight="1" x14ac:dyDescent="0.25">
      <c r="A2706" s="7" t="s">
        <v>3631</v>
      </c>
      <c r="B2706" s="8" t="s">
        <v>3632</v>
      </c>
      <c r="C2706" s="15">
        <v>4</v>
      </c>
      <c r="D2706" s="16">
        <v>0.50245305936350138</v>
      </c>
      <c r="E2706" s="17">
        <v>-0.24847268456824456</v>
      </c>
      <c r="F2706" s="18">
        <f t="shared" si="248"/>
        <v>-0.46881638597781988</v>
      </c>
      <c r="G2706" s="9">
        <v>2</v>
      </c>
      <c r="H2706" s="13" t="s">
        <v>26</v>
      </c>
      <c r="I2706" s="11">
        <v>1.6259726041900255</v>
      </c>
      <c r="J2706" s="12">
        <f t="shared" si="249"/>
        <v>2.1171518283724291</v>
      </c>
    </row>
    <row r="2707" spans="1:10" ht="30" customHeight="1" x14ac:dyDescent="0.25">
      <c r="A2707" s="7" t="s">
        <v>4160</v>
      </c>
      <c r="B2707" s="8" t="s">
        <v>4161</v>
      </c>
      <c r="C2707" s="15">
        <v>8</v>
      </c>
      <c r="D2707" s="16">
        <v>0.65259190956923208</v>
      </c>
      <c r="E2707" s="17">
        <v>-0.15243543606203</v>
      </c>
      <c r="F2707" s="18">
        <f t="shared" si="248"/>
        <v>-0.28761403030571697</v>
      </c>
      <c r="G2707" s="9">
        <v>5</v>
      </c>
      <c r="H2707" s="10">
        <v>0.6831046870402846</v>
      </c>
      <c r="I2707" s="11">
        <v>0.30777609496132968</v>
      </c>
      <c r="J2707" s="12">
        <f t="shared" si="249"/>
        <v>0.40075012364756468</v>
      </c>
    </row>
    <row r="2708" spans="1:10" ht="30" customHeight="1" x14ac:dyDescent="0.25">
      <c r="A2708" s="7" t="s">
        <v>341</v>
      </c>
      <c r="B2708" s="8" t="s">
        <v>342</v>
      </c>
      <c r="C2708" s="15">
        <v>26</v>
      </c>
      <c r="D2708" s="16">
        <v>2.7546637780438678E-2</v>
      </c>
      <c r="E2708" s="17">
        <v>0.33192283082378299</v>
      </c>
      <c r="F2708" s="18">
        <f t="shared" si="248"/>
        <v>0.62626949212034522</v>
      </c>
      <c r="G2708" s="9">
        <v>3</v>
      </c>
      <c r="H2708" s="13" t="s">
        <v>26</v>
      </c>
      <c r="I2708" s="11">
        <v>0.19526044493356612</v>
      </c>
      <c r="J2708" s="12">
        <f t="shared" si="249"/>
        <v>0.25424537100724753</v>
      </c>
    </row>
    <row r="2709" spans="1:10" ht="30" customHeight="1" x14ac:dyDescent="0.25">
      <c r="A2709" s="7" t="s">
        <v>4497</v>
      </c>
      <c r="B2709" s="8" t="s">
        <v>4498</v>
      </c>
      <c r="C2709" s="15">
        <v>7</v>
      </c>
      <c r="D2709" s="16">
        <v>0.77118403145461767</v>
      </c>
      <c r="E2709" s="17">
        <v>3.8679226530420073E-2</v>
      </c>
      <c r="F2709" s="18">
        <f t="shared" si="248"/>
        <v>7.297967269890579E-2</v>
      </c>
      <c r="G2709" s="9">
        <v>0</v>
      </c>
      <c r="H2709" s="13" t="s">
        <v>26</v>
      </c>
      <c r="I2709" s="13" t="s">
        <v>26</v>
      </c>
      <c r="J2709" s="14" t="s">
        <v>26</v>
      </c>
    </row>
    <row r="2710" spans="1:10" ht="30" customHeight="1" x14ac:dyDescent="0.25">
      <c r="A2710" s="7" t="s">
        <v>5552</v>
      </c>
      <c r="B2710" s="8" t="s">
        <v>5553</v>
      </c>
      <c r="C2710" s="15">
        <v>7</v>
      </c>
      <c r="D2710" s="19" t="s">
        <v>26</v>
      </c>
      <c r="E2710" s="17">
        <v>0.12829195555591102</v>
      </c>
      <c r="F2710" s="18">
        <f t="shared" si="248"/>
        <v>0.2420602935017189</v>
      </c>
      <c r="G2710" s="9">
        <v>0</v>
      </c>
      <c r="H2710" s="13" t="s">
        <v>26</v>
      </c>
      <c r="I2710" s="13" t="s">
        <v>26</v>
      </c>
      <c r="J2710" s="14" t="s">
        <v>26</v>
      </c>
    </row>
    <row r="2711" spans="1:10" ht="30" customHeight="1" x14ac:dyDescent="0.25">
      <c r="A2711" s="7" t="s">
        <v>3149</v>
      </c>
      <c r="B2711" s="8" t="s">
        <v>3150</v>
      </c>
      <c r="C2711" s="15">
        <v>100</v>
      </c>
      <c r="D2711" s="16">
        <v>0.37668948788497392</v>
      </c>
      <c r="E2711" s="17">
        <v>9.2842446677372834E-2</v>
      </c>
      <c r="F2711" s="18">
        <f t="shared" si="248"/>
        <v>0.17517442769315628</v>
      </c>
      <c r="G2711" s="9">
        <v>29</v>
      </c>
      <c r="H2711" s="10">
        <v>0.94027618165162463</v>
      </c>
      <c r="I2711" s="11">
        <v>-2.0482785839006746E-2</v>
      </c>
      <c r="J2711" s="12">
        <f t="shared" ref="J2711:J2717" si="250">I2711/0.768</f>
        <v>-2.66702940612067E-2</v>
      </c>
    </row>
    <row r="2712" spans="1:10" ht="30" customHeight="1" x14ac:dyDescent="0.25">
      <c r="A2712" s="7" t="s">
        <v>1470</v>
      </c>
      <c r="B2712" s="8" t="s">
        <v>1471</v>
      </c>
      <c r="C2712" s="15">
        <v>4</v>
      </c>
      <c r="D2712" s="16">
        <v>0.11888951289583756</v>
      </c>
      <c r="E2712" s="17">
        <v>0.17891344253853297</v>
      </c>
      <c r="F2712" s="18">
        <f t="shared" si="248"/>
        <v>0.33757253309157165</v>
      </c>
      <c r="G2712" s="9">
        <v>10</v>
      </c>
      <c r="H2712" s="10">
        <v>0.72185159223218054</v>
      </c>
      <c r="I2712" s="11">
        <v>-0.27128502777481994</v>
      </c>
      <c r="J2712" s="12">
        <f t="shared" si="250"/>
        <v>-0.35323571324846348</v>
      </c>
    </row>
    <row r="2713" spans="1:10" ht="30" customHeight="1" x14ac:dyDescent="0.25">
      <c r="A2713" s="7" t="s">
        <v>2983</v>
      </c>
      <c r="B2713" s="8" t="s">
        <v>2984</v>
      </c>
      <c r="C2713" s="15">
        <v>20</v>
      </c>
      <c r="D2713" s="16">
        <v>0.34093807023793127</v>
      </c>
      <c r="E2713" s="17">
        <v>0.15166006094890946</v>
      </c>
      <c r="F2713" s="18">
        <f t="shared" si="248"/>
        <v>0.28615105839416877</v>
      </c>
      <c r="G2713" s="9">
        <v>15</v>
      </c>
      <c r="H2713" s="10">
        <v>0.86868179788957611</v>
      </c>
      <c r="I2713" s="11">
        <v>-8.1794885589264399E-2</v>
      </c>
      <c r="J2713" s="12">
        <f t="shared" si="250"/>
        <v>-0.10650375727768802</v>
      </c>
    </row>
    <row r="2714" spans="1:10" ht="30" customHeight="1" x14ac:dyDescent="0.25">
      <c r="A2714" s="7" t="s">
        <v>4955</v>
      </c>
      <c r="B2714" s="8" t="s">
        <v>4956</v>
      </c>
      <c r="C2714" s="15">
        <v>17</v>
      </c>
      <c r="D2714" s="16">
        <v>0.96796878373329664</v>
      </c>
      <c r="E2714" s="17">
        <v>-3.9962927243363438E-3</v>
      </c>
      <c r="F2714" s="18">
        <f t="shared" si="248"/>
        <v>-7.5401749515780067E-3</v>
      </c>
      <c r="G2714" s="9">
        <v>12</v>
      </c>
      <c r="H2714" s="10">
        <v>0.79726856253828571</v>
      </c>
      <c r="I2714" s="11">
        <v>-0.10360043522357837</v>
      </c>
      <c r="J2714" s="12">
        <f t="shared" si="250"/>
        <v>-0.134896400030701</v>
      </c>
    </row>
    <row r="2715" spans="1:10" ht="30" customHeight="1" x14ac:dyDescent="0.25">
      <c r="A2715" s="7" t="s">
        <v>2216</v>
      </c>
      <c r="B2715" s="8" t="s">
        <v>2217</v>
      </c>
      <c r="C2715" s="15">
        <v>10</v>
      </c>
      <c r="D2715" s="16">
        <v>0.21633983747836827</v>
      </c>
      <c r="E2715" s="17">
        <v>0.25254079283046543</v>
      </c>
      <c r="F2715" s="18">
        <f t="shared" si="248"/>
        <v>0.4764920619442744</v>
      </c>
      <c r="G2715" s="9">
        <v>1</v>
      </c>
      <c r="H2715" s="13" t="s">
        <v>26</v>
      </c>
      <c r="I2715" s="11">
        <v>0.21525613104361979</v>
      </c>
      <c r="J2715" s="12">
        <f t="shared" si="250"/>
        <v>0.28028142062971328</v>
      </c>
    </row>
    <row r="2716" spans="1:10" ht="30" customHeight="1" x14ac:dyDescent="0.25">
      <c r="A2716" s="7" t="s">
        <v>2858</v>
      </c>
      <c r="B2716" s="8" t="s">
        <v>2859</v>
      </c>
      <c r="C2716" s="15">
        <v>13</v>
      </c>
      <c r="D2716" s="16">
        <v>0.3157475700028109</v>
      </c>
      <c r="E2716" s="17">
        <v>0.44389592636891778</v>
      </c>
      <c r="F2716" s="18">
        <f t="shared" si="248"/>
        <v>0.83753948371493914</v>
      </c>
      <c r="G2716" s="9">
        <v>14</v>
      </c>
      <c r="H2716" s="10">
        <v>0.87846231240028816</v>
      </c>
      <c r="I2716" s="11">
        <v>5.2265733048596996E-2</v>
      </c>
      <c r="J2716" s="12">
        <f t="shared" si="250"/>
        <v>6.8054339907027334E-2</v>
      </c>
    </row>
    <row r="2717" spans="1:10" ht="30" customHeight="1" x14ac:dyDescent="0.25">
      <c r="A2717" s="7" t="s">
        <v>6077</v>
      </c>
      <c r="B2717" s="8" t="s">
        <v>6078</v>
      </c>
      <c r="C2717" s="15">
        <v>0</v>
      </c>
      <c r="D2717" s="19" t="s">
        <v>26</v>
      </c>
      <c r="E2717" s="19" t="s">
        <v>26</v>
      </c>
      <c r="F2717" s="20" t="s">
        <v>26</v>
      </c>
      <c r="G2717" s="9">
        <v>12</v>
      </c>
      <c r="H2717" s="10">
        <v>0.88990699998184852</v>
      </c>
      <c r="I2717" s="11">
        <v>3.1949553565139184E-2</v>
      </c>
      <c r="J2717" s="12">
        <f t="shared" si="250"/>
        <v>4.1600981204608312E-2</v>
      </c>
    </row>
    <row r="2718" spans="1:10" ht="30" customHeight="1" x14ac:dyDescent="0.25">
      <c r="A2718" s="7" t="s">
        <v>4422</v>
      </c>
      <c r="B2718" s="8" t="s">
        <v>4423</v>
      </c>
      <c r="C2718" s="15">
        <v>7</v>
      </c>
      <c r="D2718" s="16">
        <v>0.74825561502530413</v>
      </c>
      <c r="E2718" s="17">
        <v>0.11526555823592743</v>
      </c>
      <c r="F2718" s="18">
        <f t="shared" ref="F2718:F2727" si="251">E2718/0.53</f>
        <v>0.21748218535080646</v>
      </c>
      <c r="G2718" s="9">
        <v>0</v>
      </c>
      <c r="H2718" s="13" t="s">
        <v>26</v>
      </c>
      <c r="I2718" s="13" t="s">
        <v>26</v>
      </c>
      <c r="J2718" s="14" t="s">
        <v>26</v>
      </c>
    </row>
    <row r="2719" spans="1:10" ht="30" customHeight="1" x14ac:dyDescent="0.25">
      <c r="A2719" s="7" t="s">
        <v>436</v>
      </c>
      <c r="B2719" s="8" t="s">
        <v>437</v>
      </c>
      <c r="C2719" s="15">
        <v>4</v>
      </c>
      <c r="D2719" s="16">
        <v>3.4358587836871395E-2</v>
      </c>
      <c r="E2719" s="17">
        <v>0.65369783597836006</v>
      </c>
      <c r="F2719" s="18">
        <f t="shared" si="251"/>
        <v>1.2333921433553963</v>
      </c>
      <c r="G2719" s="9">
        <v>1</v>
      </c>
      <c r="H2719" s="13" t="s">
        <v>26</v>
      </c>
      <c r="I2719" s="11">
        <v>0.14836146704577904</v>
      </c>
      <c r="J2719" s="12">
        <f t="shared" ref="J2719:J2735" si="252">I2719/0.768</f>
        <v>0.19317899354919146</v>
      </c>
    </row>
    <row r="2720" spans="1:10" ht="30" customHeight="1" x14ac:dyDescent="0.25">
      <c r="A2720" s="7" t="s">
        <v>4915</v>
      </c>
      <c r="B2720" s="8" t="s">
        <v>4916</v>
      </c>
      <c r="C2720" s="15">
        <v>15</v>
      </c>
      <c r="D2720" s="16">
        <v>0.94614260096523528</v>
      </c>
      <c r="E2720" s="17">
        <v>-9.8211053268453061E-3</v>
      </c>
      <c r="F2720" s="18">
        <f t="shared" si="251"/>
        <v>-1.8530387409142087E-2</v>
      </c>
      <c r="G2720" s="9">
        <v>415</v>
      </c>
      <c r="H2720" s="10">
        <v>0.66196393463470493</v>
      </c>
      <c r="I2720" s="11">
        <v>-5.6064753614642741E-2</v>
      </c>
      <c r="J2720" s="12">
        <f t="shared" si="252"/>
        <v>-7.3000981269066068E-2</v>
      </c>
    </row>
    <row r="2721" spans="1:10" ht="30" customHeight="1" x14ac:dyDescent="0.25">
      <c r="A2721" s="7" t="s">
        <v>1440</v>
      </c>
      <c r="B2721" s="8" t="s">
        <v>1441</v>
      </c>
      <c r="C2721" s="15">
        <v>167</v>
      </c>
      <c r="D2721" s="16">
        <v>0.11632896184725457</v>
      </c>
      <c r="E2721" s="17">
        <v>0.13003898321117655</v>
      </c>
      <c r="F2721" s="18">
        <f t="shared" si="251"/>
        <v>0.24535657209655951</v>
      </c>
      <c r="G2721" s="9">
        <v>945</v>
      </c>
      <c r="H2721" s="10">
        <v>0.37647492687461315</v>
      </c>
      <c r="I2721" s="11">
        <v>-8.2615175626135753E-2</v>
      </c>
      <c r="J2721" s="12">
        <f t="shared" si="252"/>
        <v>-0.10757184326319759</v>
      </c>
    </row>
    <row r="2722" spans="1:10" ht="30" customHeight="1" x14ac:dyDescent="0.25">
      <c r="A2722" s="7" t="s">
        <v>177</v>
      </c>
      <c r="B2722" s="8" t="s">
        <v>178</v>
      </c>
      <c r="C2722" s="15">
        <v>14</v>
      </c>
      <c r="D2722" s="16">
        <v>1.4003710187168984E-2</v>
      </c>
      <c r="E2722" s="17">
        <v>0.4757513296020795</v>
      </c>
      <c r="F2722" s="18">
        <f t="shared" si="251"/>
        <v>0.89764401811713113</v>
      </c>
      <c r="G2722" s="9">
        <v>2</v>
      </c>
      <c r="H2722" s="13" t="s">
        <v>26</v>
      </c>
      <c r="I2722" s="11">
        <v>0.44499807349333242</v>
      </c>
      <c r="J2722" s="12">
        <f t="shared" si="252"/>
        <v>0.57942457486110988</v>
      </c>
    </row>
    <row r="2723" spans="1:10" ht="30" customHeight="1" x14ac:dyDescent="0.25">
      <c r="A2723" s="7" t="s">
        <v>3227</v>
      </c>
      <c r="B2723" s="8" t="s">
        <v>3228</v>
      </c>
      <c r="C2723" s="15">
        <v>17</v>
      </c>
      <c r="D2723" s="16">
        <v>0.39377746853466877</v>
      </c>
      <c r="E2723" s="17">
        <v>0.20551769540169665</v>
      </c>
      <c r="F2723" s="18">
        <f t="shared" si="251"/>
        <v>0.38776923660697477</v>
      </c>
      <c r="G2723" s="9">
        <v>2</v>
      </c>
      <c r="H2723" s="13" t="s">
        <v>26</v>
      </c>
      <c r="I2723" s="11">
        <v>1.0336193239167106</v>
      </c>
      <c r="J2723" s="12">
        <f t="shared" si="252"/>
        <v>1.3458584946832168</v>
      </c>
    </row>
    <row r="2724" spans="1:10" ht="30" customHeight="1" x14ac:dyDescent="0.25">
      <c r="A2724" s="7" t="s">
        <v>961</v>
      </c>
      <c r="B2724" s="8" t="s">
        <v>962</v>
      </c>
      <c r="C2724" s="15">
        <v>155</v>
      </c>
      <c r="D2724" s="16">
        <v>7.5478120275345159E-2</v>
      </c>
      <c r="E2724" s="17">
        <v>0.25667533357355504</v>
      </c>
      <c r="F2724" s="18">
        <f t="shared" si="251"/>
        <v>0.48429308221425477</v>
      </c>
      <c r="G2724" s="9">
        <v>93</v>
      </c>
      <c r="H2724" s="10">
        <v>0.12128348921751904</v>
      </c>
      <c r="I2724" s="11">
        <v>9.3602048070417831E-2</v>
      </c>
      <c r="J2724" s="12">
        <f t="shared" si="252"/>
        <v>0.12187766675835655</v>
      </c>
    </row>
    <row r="2725" spans="1:10" ht="30" customHeight="1" x14ac:dyDescent="0.25">
      <c r="A2725" s="7" t="s">
        <v>866</v>
      </c>
      <c r="B2725" s="8" t="s">
        <v>867</v>
      </c>
      <c r="C2725" s="15">
        <v>190</v>
      </c>
      <c r="D2725" s="16">
        <v>6.8076053202936637E-2</v>
      </c>
      <c r="E2725" s="17">
        <v>0.29486662440214578</v>
      </c>
      <c r="F2725" s="18">
        <f t="shared" si="251"/>
        <v>0.55635212151348257</v>
      </c>
      <c r="G2725" s="9">
        <v>293</v>
      </c>
      <c r="H2725" s="10">
        <v>0.13890608231967391</v>
      </c>
      <c r="I2725" s="11">
        <v>0.15224208205661052</v>
      </c>
      <c r="J2725" s="12">
        <f t="shared" si="252"/>
        <v>0.19823187767787828</v>
      </c>
    </row>
    <row r="2726" spans="1:10" ht="30" customHeight="1" x14ac:dyDescent="0.25">
      <c r="A2726" s="7" t="s">
        <v>4553</v>
      </c>
      <c r="B2726" s="8" t="s">
        <v>4554</v>
      </c>
      <c r="C2726" s="15">
        <v>27</v>
      </c>
      <c r="D2726" s="16">
        <v>0.79676855627224019</v>
      </c>
      <c r="E2726" s="17">
        <v>2.9995875197288014E-2</v>
      </c>
      <c r="F2726" s="18">
        <f t="shared" si="251"/>
        <v>5.6595990938279266E-2</v>
      </c>
      <c r="G2726" s="9">
        <v>3</v>
      </c>
      <c r="H2726" s="10">
        <v>0.58433713275565602</v>
      </c>
      <c r="I2726" s="11">
        <v>-0.4570747720709325</v>
      </c>
      <c r="J2726" s="12">
        <f t="shared" si="252"/>
        <v>-0.59514944280069337</v>
      </c>
    </row>
    <row r="2727" spans="1:10" ht="30" customHeight="1" x14ac:dyDescent="0.25">
      <c r="A2727" s="7" t="s">
        <v>3187</v>
      </c>
      <c r="B2727" s="8" t="s">
        <v>3188</v>
      </c>
      <c r="C2727" s="15">
        <v>8</v>
      </c>
      <c r="D2727" s="16">
        <v>0.38254159308128188</v>
      </c>
      <c r="E2727" s="17">
        <v>-0.16712077338626097</v>
      </c>
      <c r="F2727" s="18">
        <f t="shared" si="251"/>
        <v>-0.31532221393634141</v>
      </c>
      <c r="G2727" s="9">
        <v>15</v>
      </c>
      <c r="H2727" s="10">
        <v>0.21524758056122023</v>
      </c>
      <c r="I2727" s="11">
        <v>-0.29336186368709155</v>
      </c>
      <c r="J2727" s="12">
        <f t="shared" si="252"/>
        <v>-0.38198159334256709</v>
      </c>
    </row>
    <row r="2728" spans="1:10" ht="30" customHeight="1" x14ac:dyDescent="0.25">
      <c r="A2728" s="7" t="s">
        <v>6079</v>
      </c>
      <c r="B2728" s="8" t="s">
        <v>6080</v>
      </c>
      <c r="C2728" s="15">
        <v>0</v>
      </c>
      <c r="D2728" s="19" t="s">
        <v>26</v>
      </c>
      <c r="E2728" s="19" t="s">
        <v>26</v>
      </c>
      <c r="F2728" s="20" t="s">
        <v>26</v>
      </c>
      <c r="G2728" s="9">
        <v>17</v>
      </c>
      <c r="H2728" s="10">
        <v>0.48686933608184602</v>
      </c>
      <c r="I2728" s="11">
        <v>0.73520708381039468</v>
      </c>
      <c r="J2728" s="12">
        <f t="shared" si="252"/>
        <v>0.95730089037811805</v>
      </c>
    </row>
    <row r="2729" spans="1:10" ht="30" customHeight="1" x14ac:dyDescent="0.25">
      <c r="A2729" s="7" t="s">
        <v>6081</v>
      </c>
      <c r="B2729" s="8" t="s">
        <v>6082</v>
      </c>
      <c r="C2729" s="15">
        <v>0</v>
      </c>
      <c r="D2729" s="19" t="s">
        <v>26</v>
      </c>
      <c r="E2729" s="19" t="s">
        <v>26</v>
      </c>
      <c r="F2729" s="20" t="s">
        <v>26</v>
      </c>
      <c r="G2729" s="9">
        <v>7</v>
      </c>
      <c r="H2729" s="10">
        <v>0.83009715907906501</v>
      </c>
      <c r="I2729" s="11">
        <v>-8.6653296812076869E-2</v>
      </c>
      <c r="J2729" s="12">
        <f t="shared" si="252"/>
        <v>-0.11282981355739176</v>
      </c>
    </row>
    <row r="2730" spans="1:10" ht="30" customHeight="1" x14ac:dyDescent="0.25">
      <c r="A2730" s="7" t="s">
        <v>6083</v>
      </c>
      <c r="B2730" s="8" t="s">
        <v>6084</v>
      </c>
      <c r="C2730" s="15">
        <v>0</v>
      </c>
      <c r="D2730" s="19" t="s">
        <v>26</v>
      </c>
      <c r="E2730" s="19" t="s">
        <v>26</v>
      </c>
      <c r="F2730" s="20" t="s">
        <v>26</v>
      </c>
      <c r="G2730" s="9">
        <v>4</v>
      </c>
      <c r="H2730" s="13" t="s">
        <v>26</v>
      </c>
      <c r="I2730" s="11">
        <v>-0.31369897716855499</v>
      </c>
      <c r="J2730" s="12">
        <f t="shared" si="252"/>
        <v>-0.40846220985488929</v>
      </c>
    </row>
    <row r="2731" spans="1:10" ht="30" customHeight="1" x14ac:dyDescent="0.25">
      <c r="A2731" s="7" t="s">
        <v>832</v>
      </c>
      <c r="B2731" s="8" t="s">
        <v>833</v>
      </c>
      <c r="C2731" s="15">
        <v>19</v>
      </c>
      <c r="D2731" s="16">
        <v>6.5792017388787538E-2</v>
      </c>
      <c r="E2731" s="17">
        <v>0.25732799163851894</v>
      </c>
      <c r="F2731" s="18">
        <f t="shared" ref="F2731:F2737" si="253">E2731/0.53</f>
        <v>0.48552451252550738</v>
      </c>
      <c r="G2731" s="9">
        <v>24</v>
      </c>
      <c r="H2731" s="10">
        <v>0.74900250817081049</v>
      </c>
      <c r="I2731" s="11">
        <v>3.2248079090435956E-2</v>
      </c>
      <c r="J2731" s="12">
        <f t="shared" si="252"/>
        <v>4.198968631567182E-2</v>
      </c>
    </row>
    <row r="2732" spans="1:10" ht="30" customHeight="1" x14ac:dyDescent="0.25">
      <c r="A2732" s="7" t="s">
        <v>2577</v>
      </c>
      <c r="B2732" s="8" t="s">
        <v>2578</v>
      </c>
      <c r="C2732" s="15">
        <v>5</v>
      </c>
      <c r="D2732" s="16">
        <v>0.26811903621724142</v>
      </c>
      <c r="E2732" s="17">
        <v>0.73029928397807642</v>
      </c>
      <c r="F2732" s="18">
        <f t="shared" si="253"/>
        <v>1.3779231773171252</v>
      </c>
      <c r="G2732" s="9">
        <v>6</v>
      </c>
      <c r="H2732" s="10">
        <v>0.38532757099478426</v>
      </c>
      <c r="I2732" s="11">
        <v>0.32222000667827166</v>
      </c>
      <c r="J2732" s="12">
        <f t="shared" si="252"/>
        <v>0.41955730036233291</v>
      </c>
    </row>
    <row r="2733" spans="1:10" ht="30" customHeight="1" x14ac:dyDescent="0.25">
      <c r="A2733" s="7" t="s">
        <v>1266</v>
      </c>
      <c r="B2733" s="8" t="s">
        <v>1267</v>
      </c>
      <c r="C2733" s="15">
        <v>282</v>
      </c>
      <c r="D2733" s="16">
        <v>0.10062176758350491</v>
      </c>
      <c r="E2733" s="17">
        <v>0.40721043575538346</v>
      </c>
      <c r="F2733" s="18">
        <f t="shared" si="253"/>
        <v>0.76832157689694991</v>
      </c>
      <c r="G2733" s="9">
        <v>77</v>
      </c>
      <c r="H2733" s="10">
        <v>0.32836509766341365</v>
      </c>
      <c r="I2733" s="11">
        <v>0.15788144154795916</v>
      </c>
      <c r="J2733" s="12">
        <f t="shared" si="252"/>
        <v>0.20557479368223849</v>
      </c>
    </row>
    <row r="2734" spans="1:10" ht="30" customHeight="1" x14ac:dyDescent="0.25">
      <c r="A2734" s="7" t="s">
        <v>2342</v>
      </c>
      <c r="B2734" s="8" t="s">
        <v>2343</v>
      </c>
      <c r="C2734" s="15">
        <v>42</v>
      </c>
      <c r="D2734" s="16">
        <v>0.23632334169231659</v>
      </c>
      <c r="E2734" s="17">
        <v>-0.52954935704607564</v>
      </c>
      <c r="F2734" s="18">
        <f t="shared" si="253"/>
        <v>-0.99914973027561438</v>
      </c>
      <c r="G2734" s="9">
        <v>130</v>
      </c>
      <c r="H2734" s="10">
        <v>0.21666772989612787</v>
      </c>
      <c r="I2734" s="11">
        <v>-0.16983729496977026</v>
      </c>
      <c r="J2734" s="12">
        <f t="shared" si="252"/>
        <v>-0.22114231115855504</v>
      </c>
    </row>
    <row r="2735" spans="1:10" ht="30" customHeight="1" x14ac:dyDescent="0.25">
      <c r="A2735" s="7" t="s">
        <v>2342</v>
      </c>
      <c r="B2735" s="8" t="s">
        <v>4020</v>
      </c>
      <c r="C2735" s="15">
        <v>219</v>
      </c>
      <c r="D2735" s="16">
        <v>0.60478448460468348</v>
      </c>
      <c r="E2735" s="17">
        <v>7.6580369603566303E-2</v>
      </c>
      <c r="F2735" s="18">
        <f t="shared" si="253"/>
        <v>0.14449126340295529</v>
      </c>
      <c r="G2735" s="9">
        <v>122</v>
      </c>
      <c r="H2735" s="10">
        <v>8.6740168539133106E-2</v>
      </c>
      <c r="I2735" s="11">
        <v>-0.10715147054215801</v>
      </c>
      <c r="J2735" s="12">
        <f t="shared" si="252"/>
        <v>-0.13952014393510156</v>
      </c>
    </row>
    <row r="2736" spans="1:10" ht="30" customHeight="1" x14ac:dyDescent="0.25">
      <c r="A2736" s="7" t="s">
        <v>5554</v>
      </c>
      <c r="B2736" s="8" t="s">
        <v>5555</v>
      </c>
      <c r="C2736" s="15">
        <v>3</v>
      </c>
      <c r="D2736" s="19" t="s">
        <v>26</v>
      </c>
      <c r="E2736" s="17">
        <v>-1.5829910960941431</v>
      </c>
      <c r="F2736" s="18">
        <f t="shared" si="253"/>
        <v>-2.9867756530078169</v>
      </c>
      <c r="G2736" s="9">
        <v>0</v>
      </c>
      <c r="H2736" s="13" t="s">
        <v>26</v>
      </c>
      <c r="I2736" s="13" t="s">
        <v>26</v>
      </c>
      <c r="J2736" s="14" t="s">
        <v>26</v>
      </c>
    </row>
    <row r="2737" spans="1:10" ht="30" customHeight="1" x14ac:dyDescent="0.25">
      <c r="A2737" s="7" t="s">
        <v>175</v>
      </c>
      <c r="B2737" s="8" t="s">
        <v>176</v>
      </c>
      <c r="C2737" s="15">
        <v>2923</v>
      </c>
      <c r="D2737" s="16">
        <v>1.3983905822165821E-2</v>
      </c>
      <c r="E2737" s="17">
        <v>0.39631442403025319</v>
      </c>
      <c r="F2737" s="18">
        <f t="shared" si="253"/>
        <v>0.74776306420802485</v>
      </c>
      <c r="G2737" s="9">
        <v>4950</v>
      </c>
      <c r="H2737" s="10">
        <v>0.14825087805661175</v>
      </c>
      <c r="I2737" s="11">
        <v>0.17627799246345136</v>
      </c>
      <c r="J2737" s="12">
        <f>I2737/0.768</f>
        <v>0.22952863602011894</v>
      </c>
    </row>
    <row r="2738" spans="1:10" ht="30" customHeight="1" x14ac:dyDescent="0.25">
      <c r="A2738" s="7" t="s">
        <v>6085</v>
      </c>
      <c r="B2738" s="8" t="s">
        <v>6086</v>
      </c>
      <c r="C2738" s="15">
        <v>0</v>
      </c>
      <c r="D2738" s="19" t="s">
        <v>26</v>
      </c>
      <c r="E2738" s="19" t="s">
        <v>26</v>
      </c>
      <c r="F2738" s="20" t="s">
        <v>26</v>
      </c>
      <c r="G2738" s="9">
        <v>68</v>
      </c>
      <c r="H2738" s="10">
        <v>0.24157136398463241</v>
      </c>
      <c r="I2738" s="11">
        <v>7.7983717539322664E-2</v>
      </c>
      <c r="J2738" s="12">
        <f>I2738/0.768</f>
        <v>0.10154129887932638</v>
      </c>
    </row>
    <row r="2739" spans="1:10" ht="30" customHeight="1" x14ac:dyDescent="0.25">
      <c r="A2739" s="7" t="s">
        <v>5556</v>
      </c>
      <c r="B2739" s="8" t="s">
        <v>5557</v>
      </c>
      <c r="C2739" s="15">
        <v>1</v>
      </c>
      <c r="D2739" s="19" t="s">
        <v>26</v>
      </c>
      <c r="E2739" s="17">
        <v>-0.10027798959234514</v>
      </c>
      <c r="F2739" s="18">
        <f t="shared" ref="F2739:F2777" si="254">E2739/0.53</f>
        <v>-0.18920375394782102</v>
      </c>
      <c r="G2739" s="9">
        <v>2</v>
      </c>
      <c r="H2739" s="13" t="s">
        <v>26</v>
      </c>
      <c r="I2739" s="11">
        <v>-7.876518775189012E-2</v>
      </c>
      <c r="J2739" s="12">
        <f>I2739/0.768</f>
        <v>-0.10255883821860692</v>
      </c>
    </row>
    <row r="2740" spans="1:10" ht="30" customHeight="1" x14ac:dyDescent="0.25">
      <c r="A2740" s="7" t="s">
        <v>862</v>
      </c>
      <c r="B2740" s="8" t="s">
        <v>863</v>
      </c>
      <c r="C2740" s="15">
        <v>5</v>
      </c>
      <c r="D2740" s="16">
        <v>6.7786546385872518E-2</v>
      </c>
      <c r="E2740" s="17">
        <v>0.50347429271222865</v>
      </c>
      <c r="F2740" s="18">
        <f t="shared" si="254"/>
        <v>0.94995149568345028</v>
      </c>
      <c r="G2740" s="9">
        <v>0</v>
      </c>
      <c r="H2740" s="13" t="s">
        <v>26</v>
      </c>
      <c r="I2740" s="13" t="s">
        <v>26</v>
      </c>
      <c r="J2740" s="14" t="s">
        <v>26</v>
      </c>
    </row>
    <row r="2741" spans="1:10" ht="30" customHeight="1" x14ac:dyDescent="0.25">
      <c r="A2741" s="7" t="s">
        <v>1123</v>
      </c>
      <c r="B2741" s="8" t="s">
        <v>1124</v>
      </c>
      <c r="C2741" s="15">
        <v>18</v>
      </c>
      <c r="D2741" s="16">
        <v>8.8972978312548454E-2</v>
      </c>
      <c r="E2741" s="17">
        <v>0.39001314642561735</v>
      </c>
      <c r="F2741" s="18">
        <f t="shared" si="254"/>
        <v>0.73587386118041009</v>
      </c>
      <c r="G2741" s="9">
        <v>1</v>
      </c>
      <c r="H2741" s="13" t="s">
        <v>26</v>
      </c>
      <c r="I2741" s="11">
        <v>-1.1027843618817963</v>
      </c>
      <c r="J2741" s="12">
        <f>I2741/0.768</f>
        <v>-1.4359171378669222</v>
      </c>
    </row>
    <row r="2742" spans="1:10" ht="30" customHeight="1" x14ac:dyDescent="0.25">
      <c r="A2742" s="7" t="s">
        <v>844</v>
      </c>
      <c r="B2742" s="8" t="s">
        <v>845</v>
      </c>
      <c r="C2742" s="15">
        <v>15</v>
      </c>
      <c r="D2742" s="16">
        <v>6.6732594931104214E-2</v>
      </c>
      <c r="E2742" s="17">
        <v>0.74531564436759024</v>
      </c>
      <c r="F2742" s="18">
        <f t="shared" si="254"/>
        <v>1.406255932769038</v>
      </c>
      <c r="G2742" s="9">
        <v>0</v>
      </c>
      <c r="H2742" s="13" t="s">
        <v>26</v>
      </c>
      <c r="I2742" s="13" t="s">
        <v>26</v>
      </c>
      <c r="J2742" s="14" t="s">
        <v>26</v>
      </c>
    </row>
    <row r="2743" spans="1:10" ht="30" customHeight="1" x14ac:dyDescent="0.25">
      <c r="A2743" s="7" t="s">
        <v>1926</v>
      </c>
      <c r="B2743" s="8" t="s">
        <v>1927</v>
      </c>
      <c r="C2743" s="15">
        <v>17</v>
      </c>
      <c r="D2743" s="16">
        <v>0.17444476629412495</v>
      </c>
      <c r="E2743" s="17">
        <v>0.61746069597890529</v>
      </c>
      <c r="F2743" s="18">
        <f t="shared" si="254"/>
        <v>1.165020181092274</v>
      </c>
      <c r="G2743" s="9">
        <v>2</v>
      </c>
      <c r="H2743" s="10">
        <v>0.53606796547382363</v>
      </c>
      <c r="I2743" s="11">
        <v>0.16778512684528515</v>
      </c>
      <c r="J2743" s="12">
        <f>I2743/0.768</f>
        <v>0.21847021724646504</v>
      </c>
    </row>
    <row r="2744" spans="1:10" ht="30" customHeight="1" x14ac:dyDescent="0.25">
      <c r="A2744" s="7" t="s">
        <v>2776</v>
      </c>
      <c r="B2744" s="8" t="s">
        <v>2777</v>
      </c>
      <c r="C2744" s="15">
        <v>23</v>
      </c>
      <c r="D2744" s="16">
        <v>0.30410929929990976</v>
      </c>
      <c r="E2744" s="17">
        <v>0.31153434933649943</v>
      </c>
      <c r="F2744" s="18">
        <f t="shared" si="254"/>
        <v>0.58780065912547064</v>
      </c>
      <c r="G2744" s="9">
        <v>0</v>
      </c>
      <c r="H2744" s="13" t="s">
        <v>26</v>
      </c>
      <c r="I2744" s="13" t="s">
        <v>26</v>
      </c>
      <c r="J2744" s="14" t="s">
        <v>26</v>
      </c>
    </row>
    <row r="2745" spans="1:10" ht="30" customHeight="1" x14ac:dyDescent="0.25">
      <c r="A2745" s="7" t="s">
        <v>4004</v>
      </c>
      <c r="B2745" s="8" t="s">
        <v>4005</v>
      </c>
      <c r="C2745" s="15">
        <v>3</v>
      </c>
      <c r="D2745" s="16">
        <v>0.60202289440283685</v>
      </c>
      <c r="E2745" s="17">
        <v>4.4072225381279778E-2</v>
      </c>
      <c r="F2745" s="18">
        <f t="shared" si="254"/>
        <v>8.3155142228829762E-2</v>
      </c>
      <c r="G2745" s="9">
        <v>0</v>
      </c>
      <c r="H2745" s="13" t="s">
        <v>26</v>
      </c>
      <c r="I2745" s="13" t="s">
        <v>26</v>
      </c>
      <c r="J2745" s="14" t="s">
        <v>26</v>
      </c>
    </row>
    <row r="2746" spans="1:10" ht="30" customHeight="1" x14ac:dyDescent="0.25">
      <c r="A2746" s="7" t="s">
        <v>1904</v>
      </c>
      <c r="B2746" s="8" t="s">
        <v>1905</v>
      </c>
      <c r="C2746" s="15">
        <v>37</v>
      </c>
      <c r="D2746" s="16">
        <v>0.17082722082083537</v>
      </c>
      <c r="E2746" s="17">
        <v>0.27702540402452108</v>
      </c>
      <c r="F2746" s="18">
        <f t="shared" si="254"/>
        <v>0.52268944155570007</v>
      </c>
      <c r="G2746" s="9">
        <v>51</v>
      </c>
      <c r="H2746" s="10">
        <v>0.96709874475447766</v>
      </c>
      <c r="I2746" s="11">
        <v>6.3121162817177572E-3</v>
      </c>
      <c r="J2746" s="12">
        <f>I2746/0.768</f>
        <v>8.2189014084866636E-3</v>
      </c>
    </row>
    <row r="2747" spans="1:10" ht="30" customHeight="1" x14ac:dyDescent="0.25">
      <c r="A2747" s="7" t="s">
        <v>1725</v>
      </c>
      <c r="B2747" s="8" t="s">
        <v>1726</v>
      </c>
      <c r="C2747" s="15">
        <v>35</v>
      </c>
      <c r="D2747" s="16">
        <v>0.14580494955362319</v>
      </c>
      <c r="E2747" s="17">
        <v>0.56956050890445475</v>
      </c>
      <c r="F2747" s="18">
        <f t="shared" si="254"/>
        <v>1.0746424696310466</v>
      </c>
      <c r="G2747" s="9">
        <v>0</v>
      </c>
      <c r="H2747" s="13" t="s">
        <v>26</v>
      </c>
      <c r="I2747" s="13" t="s">
        <v>26</v>
      </c>
      <c r="J2747" s="14" t="s">
        <v>26</v>
      </c>
    </row>
    <row r="2748" spans="1:10" ht="30" customHeight="1" x14ac:dyDescent="0.25">
      <c r="A2748" s="7" t="s">
        <v>1157</v>
      </c>
      <c r="B2748" s="8" t="s">
        <v>1158</v>
      </c>
      <c r="C2748" s="15">
        <v>26</v>
      </c>
      <c r="D2748" s="16">
        <v>9.1607003377159421E-2</v>
      </c>
      <c r="E2748" s="17">
        <v>0.52288061637187599</v>
      </c>
      <c r="F2748" s="18">
        <f t="shared" si="254"/>
        <v>0.98656720070165282</v>
      </c>
      <c r="G2748" s="9">
        <v>0</v>
      </c>
      <c r="H2748" s="13" t="s">
        <v>26</v>
      </c>
      <c r="I2748" s="13" t="s">
        <v>26</v>
      </c>
      <c r="J2748" s="14" t="s">
        <v>26</v>
      </c>
    </row>
    <row r="2749" spans="1:10" ht="30" customHeight="1" x14ac:dyDescent="0.25">
      <c r="A2749" s="7" t="s">
        <v>1858</v>
      </c>
      <c r="B2749" s="8" t="s">
        <v>1859</v>
      </c>
      <c r="C2749" s="15">
        <v>19</v>
      </c>
      <c r="D2749" s="16">
        <v>0.16357147145516823</v>
      </c>
      <c r="E2749" s="17">
        <v>0.49769049213513172</v>
      </c>
      <c r="F2749" s="18">
        <f t="shared" si="254"/>
        <v>0.93903866440590888</v>
      </c>
      <c r="G2749" s="9">
        <v>2</v>
      </c>
      <c r="H2749" s="13" t="s">
        <v>26</v>
      </c>
      <c r="I2749" s="11">
        <v>0.16352449446430509</v>
      </c>
      <c r="J2749" s="12">
        <f>I2749/0.768</f>
        <v>0.21292251883373059</v>
      </c>
    </row>
    <row r="2750" spans="1:10" ht="30" customHeight="1" x14ac:dyDescent="0.25">
      <c r="A2750" s="7" t="s">
        <v>2802</v>
      </c>
      <c r="B2750" s="8" t="s">
        <v>2803</v>
      </c>
      <c r="C2750" s="15">
        <v>11</v>
      </c>
      <c r="D2750" s="16">
        <v>0.30953911819175994</v>
      </c>
      <c r="E2750" s="17">
        <v>0.31055762995446257</v>
      </c>
      <c r="F2750" s="18">
        <f t="shared" si="254"/>
        <v>0.58595779236691048</v>
      </c>
      <c r="G2750" s="9">
        <v>0</v>
      </c>
      <c r="H2750" s="13" t="s">
        <v>26</v>
      </c>
      <c r="I2750" s="13" t="s">
        <v>26</v>
      </c>
      <c r="J2750" s="14" t="s">
        <v>26</v>
      </c>
    </row>
    <row r="2751" spans="1:10" ht="30" customHeight="1" x14ac:dyDescent="0.25">
      <c r="A2751" s="7" t="s">
        <v>4352</v>
      </c>
      <c r="B2751" s="8" t="s">
        <v>4353</v>
      </c>
      <c r="C2751" s="15">
        <v>34</v>
      </c>
      <c r="D2751" s="16">
        <v>0.72148638850660529</v>
      </c>
      <c r="E2751" s="17">
        <v>-0.19299609911794935</v>
      </c>
      <c r="F2751" s="18">
        <f t="shared" si="254"/>
        <v>-0.36414358324141383</v>
      </c>
      <c r="G2751" s="9">
        <v>0</v>
      </c>
      <c r="H2751" s="13" t="s">
        <v>26</v>
      </c>
      <c r="I2751" s="13" t="s">
        <v>26</v>
      </c>
      <c r="J2751" s="14" t="s">
        <v>26</v>
      </c>
    </row>
    <row r="2752" spans="1:10" ht="30" customHeight="1" x14ac:dyDescent="0.25">
      <c r="A2752" s="7" t="s">
        <v>2460</v>
      </c>
      <c r="B2752" s="8" t="s">
        <v>2461</v>
      </c>
      <c r="C2752" s="15">
        <v>14</v>
      </c>
      <c r="D2752" s="16">
        <v>0.25318906485286058</v>
      </c>
      <c r="E2752" s="17">
        <v>0.43917984828115569</v>
      </c>
      <c r="F2752" s="18">
        <f t="shared" si="254"/>
        <v>0.82864122317199185</v>
      </c>
      <c r="G2752" s="9">
        <v>1</v>
      </c>
      <c r="H2752" s="13" t="s">
        <v>26</v>
      </c>
      <c r="I2752" s="11">
        <v>0.30101175563818905</v>
      </c>
      <c r="J2752" s="12">
        <f>I2752/0.768</f>
        <v>0.39194239015389198</v>
      </c>
    </row>
    <row r="2753" spans="1:10" ht="30" customHeight="1" x14ac:dyDescent="0.25">
      <c r="A2753" s="7" t="s">
        <v>3219</v>
      </c>
      <c r="B2753" s="8" t="s">
        <v>3220</v>
      </c>
      <c r="C2753" s="15">
        <v>3</v>
      </c>
      <c r="D2753" s="16">
        <v>0.39188666253308774</v>
      </c>
      <c r="E2753" s="17">
        <v>0.21613947524419463</v>
      </c>
      <c r="F2753" s="18">
        <f t="shared" si="254"/>
        <v>0.40781033064942379</v>
      </c>
      <c r="G2753" s="9">
        <v>0</v>
      </c>
      <c r="H2753" s="13" t="s">
        <v>26</v>
      </c>
      <c r="I2753" s="13" t="s">
        <v>26</v>
      </c>
      <c r="J2753" s="14" t="s">
        <v>26</v>
      </c>
    </row>
    <row r="2754" spans="1:10" ht="30" customHeight="1" x14ac:dyDescent="0.25">
      <c r="A2754" s="7" t="s">
        <v>1309</v>
      </c>
      <c r="B2754" s="8" t="s">
        <v>1310</v>
      </c>
      <c r="C2754" s="15">
        <v>8</v>
      </c>
      <c r="D2754" s="16">
        <v>0.10412614859178534</v>
      </c>
      <c r="E2754" s="17">
        <v>0.3968593401547082</v>
      </c>
      <c r="F2754" s="18">
        <f t="shared" si="254"/>
        <v>0.74879120783907205</v>
      </c>
      <c r="G2754" s="9">
        <v>0</v>
      </c>
      <c r="H2754" s="13" t="s">
        <v>26</v>
      </c>
      <c r="I2754" s="13" t="s">
        <v>26</v>
      </c>
      <c r="J2754" s="14" t="s">
        <v>26</v>
      </c>
    </row>
    <row r="2755" spans="1:10" ht="30" customHeight="1" x14ac:dyDescent="0.25">
      <c r="A2755" s="7" t="s">
        <v>552</v>
      </c>
      <c r="B2755" s="8" t="s">
        <v>553</v>
      </c>
      <c r="C2755" s="15">
        <v>35</v>
      </c>
      <c r="D2755" s="16">
        <v>4.2339740848116127E-2</v>
      </c>
      <c r="E2755" s="17">
        <v>0.39777304298439303</v>
      </c>
      <c r="F2755" s="18">
        <f t="shared" si="254"/>
        <v>0.75051517544225099</v>
      </c>
      <c r="G2755" s="9">
        <v>0</v>
      </c>
      <c r="H2755" s="13" t="s">
        <v>26</v>
      </c>
      <c r="I2755" s="13" t="s">
        <v>26</v>
      </c>
      <c r="J2755" s="14" t="s">
        <v>26</v>
      </c>
    </row>
    <row r="2756" spans="1:10" ht="30" customHeight="1" x14ac:dyDescent="0.25">
      <c r="A2756" s="7" t="s">
        <v>2340</v>
      </c>
      <c r="B2756" s="8" t="s">
        <v>2341</v>
      </c>
      <c r="C2756" s="15">
        <v>78</v>
      </c>
      <c r="D2756" s="16">
        <v>0.23630218174054127</v>
      </c>
      <c r="E2756" s="17">
        <v>0.26383248643513219</v>
      </c>
      <c r="F2756" s="18">
        <f t="shared" si="254"/>
        <v>0.49779714421723054</v>
      </c>
      <c r="G2756" s="9">
        <v>18</v>
      </c>
      <c r="H2756" s="10">
        <v>0.81515928866754928</v>
      </c>
      <c r="I2756" s="11">
        <v>0.67255803207904796</v>
      </c>
      <c r="J2756" s="12">
        <f>I2756/0.768</f>
        <v>0.8757266042695937</v>
      </c>
    </row>
    <row r="2757" spans="1:10" ht="30" customHeight="1" x14ac:dyDescent="0.25">
      <c r="A2757" s="7" t="s">
        <v>3175</v>
      </c>
      <c r="B2757" s="8" t="s">
        <v>3176</v>
      </c>
      <c r="C2757" s="15">
        <v>6</v>
      </c>
      <c r="D2757" s="16">
        <v>0.3815743505818322</v>
      </c>
      <c r="E2757" s="17">
        <v>0.22006415279498551</v>
      </c>
      <c r="F2757" s="18">
        <f t="shared" si="254"/>
        <v>0.4152153826320481</v>
      </c>
      <c r="G2757" s="9">
        <v>0</v>
      </c>
      <c r="H2757" s="13" t="s">
        <v>26</v>
      </c>
      <c r="I2757" s="13" t="s">
        <v>26</v>
      </c>
      <c r="J2757" s="14" t="s">
        <v>26</v>
      </c>
    </row>
    <row r="2758" spans="1:10" ht="30" customHeight="1" x14ac:dyDescent="0.25">
      <c r="A2758" s="7" t="s">
        <v>5558</v>
      </c>
      <c r="B2758" s="8" t="s">
        <v>5559</v>
      </c>
      <c r="C2758" s="15">
        <v>2</v>
      </c>
      <c r="D2758" s="19" t="s">
        <v>26</v>
      </c>
      <c r="E2758" s="17">
        <v>-0.1155724384349628</v>
      </c>
      <c r="F2758" s="18">
        <f t="shared" si="254"/>
        <v>-0.21806120459426942</v>
      </c>
      <c r="G2758" s="9">
        <v>2</v>
      </c>
      <c r="H2758" s="13" t="s">
        <v>26</v>
      </c>
      <c r="I2758" s="11">
        <v>-0.60370859913093955</v>
      </c>
      <c r="J2758" s="12">
        <f>I2758/0.768</f>
        <v>-0.78607890511841083</v>
      </c>
    </row>
    <row r="2759" spans="1:10" ht="30" customHeight="1" x14ac:dyDescent="0.25">
      <c r="A2759" s="7" t="s">
        <v>2298</v>
      </c>
      <c r="B2759" s="8" t="s">
        <v>2299</v>
      </c>
      <c r="C2759" s="15">
        <v>14</v>
      </c>
      <c r="D2759" s="16">
        <v>0.23058405904017684</v>
      </c>
      <c r="E2759" s="17">
        <v>0.13799261055371098</v>
      </c>
      <c r="F2759" s="18">
        <f t="shared" si="254"/>
        <v>0.26036341613907732</v>
      </c>
      <c r="G2759" s="9">
        <v>0</v>
      </c>
      <c r="H2759" s="13" t="s">
        <v>26</v>
      </c>
      <c r="I2759" s="13" t="s">
        <v>26</v>
      </c>
      <c r="J2759" s="14" t="s">
        <v>26</v>
      </c>
    </row>
    <row r="2760" spans="1:10" ht="30" customHeight="1" x14ac:dyDescent="0.25">
      <c r="A2760" s="7" t="s">
        <v>129</v>
      </c>
      <c r="B2760" s="8" t="s">
        <v>130</v>
      </c>
      <c r="C2760" s="15">
        <v>24</v>
      </c>
      <c r="D2760" s="16">
        <v>1.0535284864559855E-2</v>
      </c>
      <c r="E2760" s="17">
        <v>0.14789124751599786</v>
      </c>
      <c r="F2760" s="18">
        <f t="shared" si="254"/>
        <v>0.27904008965282612</v>
      </c>
      <c r="G2760" s="9">
        <v>0</v>
      </c>
      <c r="H2760" s="13" t="s">
        <v>26</v>
      </c>
      <c r="I2760" s="13" t="s">
        <v>26</v>
      </c>
      <c r="J2760" s="14" t="s">
        <v>26</v>
      </c>
    </row>
    <row r="2761" spans="1:10" ht="30" customHeight="1" x14ac:dyDescent="0.25">
      <c r="A2761" s="7" t="s">
        <v>4390</v>
      </c>
      <c r="B2761" s="8" t="s">
        <v>4391</v>
      </c>
      <c r="C2761" s="15">
        <v>2</v>
      </c>
      <c r="D2761" s="16">
        <v>0.73776862419551192</v>
      </c>
      <c r="E2761" s="17">
        <v>-0.47887051977288453</v>
      </c>
      <c r="F2761" s="18">
        <f t="shared" si="254"/>
        <v>-0.90352928259034815</v>
      </c>
      <c r="G2761" s="9">
        <v>1</v>
      </c>
      <c r="H2761" s="13" t="s">
        <v>26</v>
      </c>
      <c r="I2761" s="11">
        <v>0.91014935396529439</v>
      </c>
      <c r="J2761" s="12">
        <f>I2761/0.768</f>
        <v>1.1850903046423105</v>
      </c>
    </row>
    <row r="2762" spans="1:10" ht="30" customHeight="1" x14ac:dyDescent="0.25">
      <c r="A2762" s="7" t="s">
        <v>3002</v>
      </c>
      <c r="B2762" s="8" t="s">
        <v>3003</v>
      </c>
      <c r="C2762" s="15">
        <v>270</v>
      </c>
      <c r="D2762" s="16">
        <v>0.34322791629136895</v>
      </c>
      <c r="E2762" s="17">
        <v>9.2792784937480957E-2</v>
      </c>
      <c r="F2762" s="18">
        <f t="shared" si="254"/>
        <v>0.17508072629713387</v>
      </c>
      <c r="G2762" s="9">
        <v>817</v>
      </c>
      <c r="H2762" s="10">
        <v>0.82412837526318827</v>
      </c>
      <c r="I2762" s="11">
        <v>2.5732434922154313E-2</v>
      </c>
      <c r="J2762" s="12">
        <f>I2762/0.768</f>
        <v>3.3505774638221762E-2</v>
      </c>
    </row>
    <row r="2763" spans="1:10" ht="30" customHeight="1" x14ac:dyDescent="0.25">
      <c r="A2763" s="7" t="s">
        <v>3002</v>
      </c>
      <c r="B2763" s="8" t="s">
        <v>5560</v>
      </c>
      <c r="C2763" s="15">
        <v>4</v>
      </c>
      <c r="D2763" s="19" t="s">
        <v>26</v>
      </c>
      <c r="E2763" s="17">
        <v>0.17646782592518095</v>
      </c>
      <c r="F2763" s="18">
        <f t="shared" si="254"/>
        <v>0.3329581621229829</v>
      </c>
      <c r="G2763" s="9">
        <v>0</v>
      </c>
      <c r="H2763" s="13" t="s">
        <v>26</v>
      </c>
      <c r="I2763" s="13" t="s">
        <v>26</v>
      </c>
      <c r="J2763" s="14" t="s">
        <v>26</v>
      </c>
    </row>
    <row r="2764" spans="1:10" ht="30" customHeight="1" x14ac:dyDescent="0.25">
      <c r="A2764" s="7" t="s">
        <v>3002</v>
      </c>
      <c r="B2764" s="8" t="s">
        <v>3745</v>
      </c>
      <c r="C2764" s="15">
        <v>224</v>
      </c>
      <c r="D2764" s="16">
        <v>0.52659315676313945</v>
      </c>
      <c r="E2764" s="17">
        <v>6.686614485484571E-2</v>
      </c>
      <c r="F2764" s="18">
        <f t="shared" si="254"/>
        <v>0.12616253746197303</v>
      </c>
      <c r="G2764" s="9">
        <v>0</v>
      </c>
      <c r="H2764" s="13" t="s">
        <v>26</v>
      </c>
      <c r="I2764" s="13" t="s">
        <v>26</v>
      </c>
      <c r="J2764" s="14" t="s">
        <v>26</v>
      </c>
    </row>
    <row r="2765" spans="1:10" ht="30" customHeight="1" x14ac:dyDescent="0.25">
      <c r="A2765" s="7" t="s">
        <v>2900</v>
      </c>
      <c r="B2765" s="8" t="s">
        <v>2901</v>
      </c>
      <c r="C2765" s="15">
        <v>16</v>
      </c>
      <c r="D2765" s="16">
        <v>0.32226709191398251</v>
      </c>
      <c r="E2765" s="17">
        <v>0.17193497488006337</v>
      </c>
      <c r="F2765" s="18">
        <f t="shared" si="254"/>
        <v>0.32440561298125165</v>
      </c>
      <c r="G2765" s="9">
        <v>2</v>
      </c>
      <c r="H2765" s="13" t="s">
        <v>26</v>
      </c>
      <c r="I2765" s="11">
        <v>-0.14511187980538814</v>
      </c>
      <c r="J2765" s="12">
        <f>I2765/0.768</f>
        <v>-0.18894776016326581</v>
      </c>
    </row>
    <row r="2766" spans="1:10" ht="30" customHeight="1" x14ac:dyDescent="0.25">
      <c r="A2766" s="7" t="s">
        <v>3320</v>
      </c>
      <c r="B2766" s="8" t="s">
        <v>3321</v>
      </c>
      <c r="C2766" s="15">
        <v>25</v>
      </c>
      <c r="D2766" s="16">
        <v>0.41352650219868237</v>
      </c>
      <c r="E2766" s="17">
        <v>0.17356587812122501</v>
      </c>
      <c r="F2766" s="18">
        <f t="shared" si="254"/>
        <v>0.32748278890797172</v>
      </c>
      <c r="G2766" s="9">
        <v>0</v>
      </c>
      <c r="H2766" s="13" t="s">
        <v>26</v>
      </c>
      <c r="I2766" s="13" t="s">
        <v>26</v>
      </c>
      <c r="J2766" s="14" t="s">
        <v>26</v>
      </c>
    </row>
    <row r="2767" spans="1:10" ht="30" customHeight="1" x14ac:dyDescent="0.25">
      <c r="A2767" s="7" t="s">
        <v>3320</v>
      </c>
      <c r="B2767" s="8" t="s">
        <v>5561</v>
      </c>
      <c r="C2767" s="15">
        <v>10</v>
      </c>
      <c r="D2767" s="19" t="s">
        <v>26</v>
      </c>
      <c r="E2767" s="17">
        <v>-4.9303868922942274E-3</v>
      </c>
      <c r="F2767" s="18">
        <f t="shared" si="254"/>
        <v>-9.3026167779136359E-3</v>
      </c>
      <c r="G2767" s="9">
        <v>0</v>
      </c>
      <c r="H2767" s="13" t="s">
        <v>26</v>
      </c>
      <c r="I2767" s="13" t="s">
        <v>26</v>
      </c>
      <c r="J2767" s="14" t="s">
        <v>26</v>
      </c>
    </row>
    <row r="2768" spans="1:10" ht="30" customHeight="1" x14ac:dyDescent="0.25">
      <c r="A2768" s="7" t="s">
        <v>2971</v>
      </c>
      <c r="B2768" s="8" t="s">
        <v>2972</v>
      </c>
      <c r="C2768" s="15">
        <v>8</v>
      </c>
      <c r="D2768" s="16">
        <v>0.33769841430157765</v>
      </c>
      <c r="E2768" s="17">
        <v>0.1529833680731375</v>
      </c>
      <c r="F2768" s="18">
        <f t="shared" si="254"/>
        <v>0.28864786428893868</v>
      </c>
      <c r="G2768" s="9">
        <v>2</v>
      </c>
      <c r="H2768" s="13" t="s">
        <v>26</v>
      </c>
      <c r="I2768" s="11">
        <v>-0.35598745089127681</v>
      </c>
      <c r="J2768" s="12">
        <f>I2768/0.768</f>
        <v>-0.46352532668134999</v>
      </c>
    </row>
    <row r="2769" spans="1:10" ht="30" customHeight="1" x14ac:dyDescent="0.25">
      <c r="A2769" s="7" t="s">
        <v>3016</v>
      </c>
      <c r="B2769" s="8" t="s">
        <v>3017</v>
      </c>
      <c r="C2769" s="15">
        <v>6</v>
      </c>
      <c r="D2769" s="16">
        <v>0.34543168724804496</v>
      </c>
      <c r="E2769" s="17">
        <v>2.0457187291220547</v>
      </c>
      <c r="F2769" s="18">
        <f t="shared" si="254"/>
        <v>3.8598466587208575</v>
      </c>
      <c r="G2769" s="9">
        <v>0</v>
      </c>
      <c r="H2769" s="13" t="s">
        <v>26</v>
      </c>
      <c r="I2769" s="13" t="s">
        <v>26</v>
      </c>
      <c r="J2769" s="14" t="s">
        <v>26</v>
      </c>
    </row>
    <row r="2770" spans="1:10" ht="30" customHeight="1" x14ac:dyDescent="0.25">
      <c r="A2770" s="7" t="s">
        <v>705</v>
      </c>
      <c r="B2770" s="8" t="s">
        <v>706</v>
      </c>
      <c r="C2770" s="15">
        <v>30</v>
      </c>
      <c r="D2770" s="16">
        <v>5.5771288432092489E-2</v>
      </c>
      <c r="E2770" s="17">
        <v>0.62639401907129144</v>
      </c>
      <c r="F2770" s="18">
        <f t="shared" si="254"/>
        <v>1.1818755076816818</v>
      </c>
      <c r="G2770" s="9">
        <v>8</v>
      </c>
      <c r="H2770" s="10">
        <v>0.3625470292681709</v>
      </c>
      <c r="I2770" s="11">
        <v>0.55923678813790556</v>
      </c>
      <c r="J2770" s="12">
        <f>I2770/0.768</f>
        <v>0.72817290122123113</v>
      </c>
    </row>
    <row r="2771" spans="1:10" ht="30" customHeight="1" x14ac:dyDescent="0.25">
      <c r="A2771" s="7" t="s">
        <v>989</v>
      </c>
      <c r="B2771" s="8" t="s">
        <v>990</v>
      </c>
      <c r="C2771" s="15">
        <v>9</v>
      </c>
      <c r="D2771" s="16">
        <v>7.6541628807859877E-2</v>
      </c>
      <c r="E2771" s="17">
        <v>-0.21494170969150095</v>
      </c>
      <c r="F2771" s="18">
        <f t="shared" si="254"/>
        <v>-0.40555039564434137</v>
      </c>
      <c r="G2771" s="9">
        <v>1</v>
      </c>
      <c r="H2771" s="13" t="s">
        <v>26</v>
      </c>
      <c r="I2771" s="11">
        <v>-0.41745844557681661</v>
      </c>
      <c r="J2771" s="12">
        <f>I2771/0.768</f>
        <v>-0.54356568434481323</v>
      </c>
    </row>
    <row r="2772" spans="1:10" ht="30" customHeight="1" x14ac:dyDescent="0.25">
      <c r="A2772" s="7" t="s">
        <v>3024</v>
      </c>
      <c r="B2772" s="8" t="s">
        <v>3025</v>
      </c>
      <c r="C2772" s="15">
        <v>17</v>
      </c>
      <c r="D2772" s="16">
        <v>0.34616080747072364</v>
      </c>
      <c r="E2772" s="17">
        <v>0.18057888021942634</v>
      </c>
      <c r="F2772" s="18">
        <f t="shared" si="254"/>
        <v>0.34071486833854026</v>
      </c>
      <c r="G2772" s="9">
        <v>265</v>
      </c>
      <c r="H2772" s="10">
        <v>0.80195015766288058</v>
      </c>
      <c r="I2772" s="11">
        <v>1.8827812090932861E-2</v>
      </c>
      <c r="J2772" s="12">
        <f>I2772/0.768</f>
        <v>2.4515380326735496E-2</v>
      </c>
    </row>
    <row r="2773" spans="1:10" ht="30" customHeight="1" x14ac:dyDescent="0.25">
      <c r="A2773" s="7" t="s">
        <v>4961</v>
      </c>
      <c r="B2773" s="8" t="s">
        <v>4962</v>
      </c>
      <c r="C2773" s="15">
        <v>22</v>
      </c>
      <c r="D2773" s="16">
        <v>0.97166708394856416</v>
      </c>
      <c r="E2773" s="17">
        <v>-3.8255650885867984E-3</v>
      </c>
      <c r="F2773" s="18">
        <f t="shared" si="254"/>
        <v>-7.2180473369562233E-3</v>
      </c>
      <c r="G2773" s="9">
        <v>11</v>
      </c>
      <c r="H2773" s="10">
        <v>0.69155443596245292</v>
      </c>
      <c r="I2773" s="11">
        <v>-9.7530793348749631E-2</v>
      </c>
      <c r="J2773" s="12">
        <f>I2773/0.768</f>
        <v>-0.12699322050618442</v>
      </c>
    </row>
    <row r="2774" spans="1:10" ht="30" customHeight="1" x14ac:dyDescent="0.25">
      <c r="A2774" s="7" t="s">
        <v>1779</v>
      </c>
      <c r="B2774" s="8" t="s">
        <v>1780</v>
      </c>
      <c r="C2774" s="15">
        <v>35</v>
      </c>
      <c r="D2774" s="16">
        <v>0.154269356570678</v>
      </c>
      <c r="E2774" s="17">
        <v>0.45013110291870462</v>
      </c>
      <c r="F2774" s="18">
        <f t="shared" si="254"/>
        <v>0.8493039677711407</v>
      </c>
      <c r="G2774" s="9">
        <v>8</v>
      </c>
      <c r="H2774" s="10">
        <v>7.513806037678214E-2</v>
      </c>
      <c r="I2774" s="11">
        <v>0.50921726469841244</v>
      </c>
      <c r="J2774" s="12">
        <f>I2774/0.768</f>
        <v>0.66304331340939116</v>
      </c>
    </row>
    <row r="2775" spans="1:10" ht="30" customHeight="1" x14ac:dyDescent="0.25">
      <c r="A2775" s="7" t="s">
        <v>1779</v>
      </c>
      <c r="B2775" s="8" t="s">
        <v>5562</v>
      </c>
      <c r="C2775" s="15">
        <v>26</v>
      </c>
      <c r="D2775" s="19" t="s">
        <v>26</v>
      </c>
      <c r="E2775" s="17">
        <v>-8.4382999708927653E-2</v>
      </c>
      <c r="F2775" s="18">
        <f t="shared" si="254"/>
        <v>-0.1592132069979767</v>
      </c>
      <c r="G2775" s="9">
        <v>0</v>
      </c>
      <c r="H2775" s="13" t="s">
        <v>26</v>
      </c>
      <c r="I2775" s="13" t="s">
        <v>26</v>
      </c>
      <c r="J2775" s="14" t="s">
        <v>26</v>
      </c>
    </row>
    <row r="2776" spans="1:10" ht="30" customHeight="1" x14ac:dyDescent="0.25">
      <c r="A2776" s="7" t="s">
        <v>691</v>
      </c>
      <c r="B2776" s="8" t="s">
        <v>692</v>
      </c>
      <c r="C2776" s="15">
        <v>15</v>
      </c>
      <c r="D2776" s="16">
        <v>5.4523546073426118E-2</v>
      </c>
      <c r="E2776" s="17">
        <v>0.35247108645735176</v>
      </c>
      <c r="F2776" s="18">
        <f t="shared" si="254"/>
        <v>0.66503978576858813</v>
      </c>
      <c r="G2776" s="9">
        <v>0</v>
      </c>
      <c r="H2776" s="13" t="s">
        <v>26</v>
      </c>
      <c r="I2776" s="13" t="s">
        <v>26</v>
      </c>
      <c r="J2776" s="14" t="s">
        <v>26</v>
      </c>
    </row>
    <row r="2777" spans="1:10" ht="30" customHeight="1" x14ac:dyDescent="0.25">
      <c r="A2777" s="7" t="s">
        <v>1067</v>
      </c>
      <c r="B2777" s="8" t="s">
        <v>1068</v>
      </c>
      <c r="C2777" s="15">
        <v>163</v>
      </c>
      <c r="D2777" s="16">
        <v>8.291356959496704E-2</v>
      </c>
      <c r="E2777" s="17">
        <v>0.4162255157696893</v>
      </c>
      <c r="F2777" s="18">
        <f t="shared" si="254"/>
        <v>0.78533116182960239</v>
      </c>
      <c r="G2777" s="9">
        <v>8</v>
      </c>
      <c r="H2777" s="13" t="s">
        <v>26</v>
      </c>
      <c r="I2777" s="11">
        <v>0.51428913345881333</v>
      </c>
      <c r="J2777" s="12">
        <f t="shared" ref="J2777:J2784" si="255">I2777/0.768</f>
        <v>0.66964730919116322</v>
      </c>
    </row>
    <row r="2778" spans="1:10" ht="30" customHeight="1" x14ac:dyDescent="0.25">
      <c r="A2778" s="7" t="s">
        <v>6087</v>
      </c>
      <c r="B2778" s="8" t="s">
        <v>6088</v>
      </c>
      <c r="C2778" s="15">
        <v>0</v>
      </c>
      <c r="D2778" s="19" t="s">
        <v>26</v>
      </c>
      <c r="E2778" s="19" t="s">
        <v>26</v>
      </c>
      <c r="F2778" s="20" t="s">
        <v>26</v>
      </c>
      <c r="G2778" s="9">
        <v>15</v>
      </c>
      <c r="H2778" s="10">
        <v>0.10941327604653175</v>
      </c>
      <c r="I2778" s="11">
        <v>0.33117042891814436</v>
      </c>
      <c r="J2778" s="12">
        <f t="shared" si="255"/>
        <v>0.43121149598716713</v>
      </c>
    </row>
    <row r="2779" spans="1:10" ht="30" customHeight="1" x14ac:dyDescent="0.25">
      <c r="A2779" s="7" t="s">
        <v>4933</v>
      </c>
      <c r="B2779" s="8" t="s">
        <v>4934</v>
      </c>
      <c r="C2779" s="15">
        <v>2</v>
      </c>
      <c r="D2779" s="16">
        <v>0.95950905244691986</v>
      </c>
      <c r="E2779" s="17">
        <v>-6.0342883950117221E-2</v>
      </c>
      <c r="F2779" s="18">
        <f t="shared" ref="F2779:F2789" si="256">E2779/0.53</f>
        <v>-0.11385449801908909</v>
      </c>
      <c r="G2779" s="9">
        <v>1</v>
      </c>
      <c r="H2779" s="13" t="s">
        <v>26</v>
      </c>
      <c r="I2779" s="11">
        <v>0.26985482932024796</v>
      </c>
      <c r="J2779" s="12">
        <f t="shared" si="255"/>
        <v>0.35137347567740618</v>
      </c>
    </row>
    <row r="2780" spans="1:10" ht="30" customHeight="1" x14ac:dyDescent="0.25">
      <c r="A2780" s="7" t="s">
        <v>2174</v>
      </c>
      <c r="B2780" s="8" t="s">
        <v>2175</v>
      </c>
      <c r="C2780" s="15">
        <v>159</v>
      </c>
      <c r="D2780" s="16">
        <v>0.20678369311105299</v>
      </c>
      <c r="E2780" s="17">
        <v>0.25944558800848921</v>
      </c>
      <c r="F2780" s="18">
        <f t="shared" si="256"/>
        <v>0.48951997737450792</v>
      </c>
      <c r="G2780" s="9">
        <v>26</v>
      </c>
      <c r="H2780" s="10">
        <v>0.19844336886741482</v>
      </c>
      <c r="I2780" s="11">
        <v>0.18726269999169687</v>
      </c>
      <c r="J2780" s="12">
        <f t="shared" si="255"/>
        <v>0.24383164061418863</v>
      </c>
    </row>
    <row r="2781" spans="1:10" ht="30" customHeight="1" x14ac:dyDescent="0.25">
      <c r="A2781" s="7" t="s">
        <v>147</v>
      </c>
      <c r="B2781" s="8" t="s">
        <v>148</v>
      </c>
      <c r="C2781" s="15">
        <v>27</v>
      </c>
      <c r="D2781" s="16">
        <v>1.2103435531658959E-2</v>
      </c>
      <c r="E2781" s="17">
        <v>0.23918870724325555</v>
      </c>
      <c r="F2781" s="18">
        <f t="shared" si="256"/>
        <v>0.45129944762878405</v>
      </c>
      <c r="G2781" s="9">
        <v>19</v>
      </c>
      <c r="H2781" s="10">
        <v>0.34440871473972695</v>
      </c>
      <c r="I2781" s="11">
        <v>0.25118476422487218</v>
      </c>
      <c r="J2781" s="12">
        <f t="shared" si="255"/>
        <v>0.32706349508446897</v>
      </c>
    </row>
    <row r="2782" spans="1:10" ht="30" customHeight="1" x14ac:dyDescent="0.25">
      <c r="A2782" s="7" t="s">
        <v>1196</v>
      </c>
      <c r="B2782" s="8" t="s">
        <v>1197</v>
      </c>
      <c r="C2782" s="15">
        <v>7</v>
      </c>
      <c r="D2782" s="16">
        <v>9.5075145472733713E-2</v>
      </c>
      <c r="E2782" s="17">
        <v>0.26943645510632269</v>
      </c>
      <c r="F2782" s="18">
        <f t="shared" si="256"/>
        <v>0.50837067001192959</v>
      </c>
      <c r="G2782" s="9">
        <v>3</v>
      </c>
      <c r="H2782" s="13" t="s">
        <v>26</v>
      </c>
      <c r="I2782" s="11">
        <v>-0.10254875548764415</v>
      </c>
      <c r="J2782" s="12">
        <f t="shared" si="255"/>
        <v>-0.13352702537453665</v>
      </c>
    </row>
    <row r="2783" spans="1:10" ht="30" customHeight="1" x14ac:dyDescent="0.25">
      <c r="A2783" s="7" t="s">
        <v>4234</v>
      </c>
      <c r="B2783" s="8" t="s">
        <v>4235</v>
      </c>
      <c r="C2783" s="15">
        <v>15</v>
      </c>
      <c r="D2783" s="16">
        <v>0.68447810356786776</v>
      </c>
      <c r="E2783" s="17">
        <v>0.10520336114895663</v>
      </c>
      <c r="F2783" s="18">
        <f t="shared" si="256"/>
        <v>0.19849690782822005</v>
      </c>
      <c r="G2783" s="9">
        <v>2</v>
      </c>
      <c r="H2783" s="13" t="s">
        <v>26</v>
      </c>
      <c r="I2783" s="11">
        <v>0.54829539515525405</v>
      </c>
      <c r="J2783" s="12">
        <f t="shared" si="255"/>
        <v>0.71392629577507039</v>
      </c>
    </row>
    <row r="2784" spans="1:10" ht="30" customHeight="1" x14ac:dyDescent="0.25">
      <c r="A2784" s="7" t="s">
        <v>2516</v>
      </c>
      <c r="B2784" s="8" t="s">
        <v>2517</v>
      </c>
      <c r="C2784" s="15">
        <v>34</v>
      </c>
      <c r="D2784" s="16">
        <v>0.26008682500389457</v>
      </c>
      <c r="E2784" s="17">
        <v>-0.16772256622584703</v>
      </c>
      <c r="F2784" s="18">
        <f t="shared" si="256"/>
        <v>-0.31645767212423964</v>
      </c>
      <c r="G2784" s="9">
        <v>46</v>
      </c>
      <c r="H2784" s="10">
        <v>0.23449818767732056</v>
      </c>
      <c r="I2784" s="11">
        <v>-0.18107814942196357</v>
      </c>
      <c r="J2784" s="12">
        <f t="shared" si="255"/>
        <v>-0.23577884039318173</v>
      </c>
    </row>
    <row r="2785" spans="1:10" ht="30" customHeight="1" x14ac:dyDescent="0.25">
      <c r="A2785" s="7" t="s">
        <v>1325</v>
      </c>
      <c r="B2785" s="8" t="s">
        <v>1326</v>
      </c>
      <c r="C2785" s="15">
        <v>27</v>
      </c>
      <c r="D2785" s="16">
        <v>0.10533101343077877</v>
      </c>
      <c r="E2785" s="17">
        <v>0.15675612033175393</v>
      </c>
      <c r="F2785" s="18">
        <f t="shared" si="256"/>
        <v>0.29576626477689422</v>
      </c>
      <c r="G2785" s="9">
        <v>0</v>
      </c>
      <c r="H2785" s="13" t="s">
        <v>26</v>
      </c>
      <c r="I2785" s="13" t="s">
        <v>26</v>
      </c>
      <c r="J2785" s="14" t="s">
        <v>26</v>
      </c>
    </row>
    <row r="2786" spans="1:10" ht="30" customHeight="1" x14ac:dyDescent="0.25">
      <c r="A2786" s="7" t="s">
        <v>5563</v>
      </c>
      <c r="B2786" s="8" t="s">
        <v>5564</v>
      </c>
      <c r="C2786" s="15">
        <v>4</v>
      </c>
      <c r="D2786" s="19" t="s">
        <v>26</v>
      </c>
      <c r="E2786" s="17">
        <v>0.15458656130625753</v>
      </c>
      <c r="F2786" s="18">
        <f t="shared" si="256"/>
        <v>0.29167275718161795</v>
      </c>
      <c r="G2786" s="9">
        <v>2</v>
      </c>
      <c r="H2786" s="10">
        <v>0.57860882894639865</v>
      </c>
      <c r="I2786" s="11">
        <v>-9.1458726371590887E-2</v>
      </c>
      <c r="J2786" s="12">
        <f>I2786/0.768</f>
        <v>-0.1190868832963423</v>
      </c>
    </row>
    <row r="2787" spans="1:10" ht="30" customHeight="1" x14ac:dyDescent="0.25">
      <c r="A2787" s="7" t="s">
        <v>4965</v>
      </c>
      <c r="B2787" s="8" t="s">
        <v>4966</v>
      </c>
      <c r="C2787" s="15">
        <v>26</v>
      </c>
      <c r="D2787" s="16">
        <v>0.97342085108377563</v>
      </c>
      <c r="E2787" s="17">
        <v>-6.8266678733289914E-3</v>
      </c>
      <c r="F2787" s="18">
        <f t="shared" si="256"/>
        <v>-1.2880505421375454E-2</v>
      </c>
      <c r="G2787" s="9">
        <v>11</v>
      </c>
      <c r="H2787" s="10">
        <v>0.33346715070562122</v>
      </c>
      <c r="I2787" s="11">
        <v>-0.22910436553343194</v>
      </c>
      <c r="J2787" s="12">
        <f>I2787/0.768</f>
        <v>-0.29831297595498951</v>
      </c>
    </row>
    <row r="2788" spans="1:10" ht="30" customHeight="1" x14ac:dyDescent="0.25">
      <c r="A2788" s="7" t="s">
        <v>4965</v>
      </c>
      <c r="B2788" s="8" t="s">
        <v>5565</v>
      </c>
      <c r="C2788" s="15">
        <v>14</v>
      </c>
      <c r="D2788" s="19" t="s">
        <v>26</v>
      </c>
      <c r="E2788" s="17">
        <v>6.5743467864311511E-2</v>
      </c>
      <c r="F2788" s="18">
        <f t="shared" si="256"/>
        <v>0.124044278989267</v>
      </c>
      <c r="G2788" s="9">
        <v>0</v>
      </c>
      <c r="H2788" s="13" t="s">
        <v>26</v>
      </c>
      <c r="I2788" s="13" t="s">
        <v>26</v>
      </c>
      <c r="J2788" s="14" t="s">
        <v>26</v>
      </c>
    </row>
    <row r="2789" spans="1:10" ht="30" customHeight="1" x14ac:dyDescent="0.25">
      <c r="A2789" s="7" t="s">
        <v>3616</v>
      </c>
      <c r="B2789" s="8" t="s">
        <v>3617</v>
      </c>
      <c r="C2789" s="15">
        <v>35</v>
      </c>
      <c r="D2789" s="16">
        <v>0.49116183111709144</v>
      </c>
      <c r="E2789" s="17">
        <v>5.6506773310109427E-2</v>
      </c>
      <c r="F2789" s="18">
        <f t="shared" si="256"/>
        <v>0.1066165534153008</v>
      </c>
      <c r="G2789" s="9">
        <v>14</v>
      </c>
      <c r="H2789" s="10">
        <v>0.37695595429819184</v>
      </c>
      <c r="I2789" s="11">
        <v>-0.16600446917133199</v>
      </c>
      <c r="J2789" s="12">
        <f>I2789/0.768</f>
        <v>-0.21615165256683852</v>
      </c>
    </row>
    <row r="2790" spans="1:10" ht="30" customHeight="1" x14ac:dyDescent="0.25">
      <c r="A2790" s="7" t="s">
        <v>6089</v>
      </c>
      <c r="B2790" s="8" t="s">
        <v>6090</v>
      </c>
      <c r="C2790" s="15">
        <v>0</v>
      </c>
      <c r="D2790" s="19" t="s">
        <v>26</v>
      </c>
      <c r="E2790" s="19" t="s">
        <v>26</v>
      </c>
      <c r="F2790" s="20" t="s">
        <v>26</v>
      </c>
      <c r="G2790" s="9">
        <v>3</v>
      </c>
      <c r="H2790" s="10">
        <v>0.8342710712525585</v>
      </c>
      <c r="I2790" s="11">
        <v>-0.10178156165110847</v>
      </c>
      <c r="J2790" s="12">
        <f>I2790/0.768</f>
        <v>-0.13252807506654748</v>
      </c>
    </row>
    <row r="2791" spans="1:10" ht="30" customHeight="1" x14ac:dyDescent="0.25">
      <c r="A2791" s="7" t="s">
        <v>488</v>
      </c>
      <c r="B2791" s="8" t="s">
        <v>489</v>
      </c>
      <c r="C2791" s="15">
        <v>26</v>
      </c>
      <c r="D2791" s="16">
        <v>3.8220323459761119E-2</v>
      </c>
      <c r="E2791" s="17">
        <v>0.49425657071357598</v>
      </c>
      <c r="F2791" s="18">
        <f t="shared" ref="F2791:F2814" si="257">E2791/0.53</f>
        <v>0.93255956738410561</v>
      </c>
      <c r="G2791" s="9">
        <v>13</v>
      </c>
      <c r="H2791" s="10">
        <v>0.20463926189203671</v>
      </c>
      <c r="I2791" s="11">
        <v>0.42893956130720651</v>
      </c>
      <c r="J2791" s="12">
        <f>I2791/0.768</f>
        <v>0.5585150537854251</v>
      </c>
    </row>
    <row r="2792" spans="1:10" ht="30" customHeight="1" x14ac:dyDescent="0.25">
      <c r="A2792" s="7" t="s">
        <v>3750</v>
      </c>
      <c r="B2792" s="8" t="s">
        <v>3751</v>
      </c>
      <c r="C2792" s="15">
        <v>10</v>
      </c>
      <c r="D2792" s="16">
        <v>0.52789273219439425</v>
      </c>
      <c r="E2792" s="17">
        <v>-0.25387571332024605</v>
      </c>
      <c r="F2792" s="18">
        <f t="shared" si="257"/>
        <v>-0.47901077984952084</v>
      </c>
      <c r="G2792" s="9">
        <v>0</v>
      </c>
      <c r="H2792" s="13" t="s">
        <v>26</v>
      </c>
      <c r="I2792" s="13" t="s">
        <v>26</v>
      </c>
      <c r="J2792" s="14" t="s">
        <v>26</v>
      </c>
    </row>
    <row r="2793" spans="1:10" ht="30" customHeight="1" x14ac:dyDescent="0.25">
      <c r="A2793" s="7" t="s">
        <v>2620</v>
      </c>
      <c r="B2793" s="8" t="s">
        <v>2621</v>
      </c>
      <c r="C2793" s="15">
        <v>100</v>
      </c>
      <c r="D2793" s="16">
        <v>0.27822447862719329</v>
      </c>
      <c r="E2793" s="17">
        <v>0.1185878802722013</v>
      </c>
      <c r="F2793" s="18">
        <f t="shared" si="257"/>
        <v>0.22375071749471942</v>
      </c>
      <c r="G2793" s="9">
        <v>33</v>
      </c>
      <c r="H2793" s="10">
        <v>0.65119225883730436</v>
      </c>
      <c r="I2793" s="11">
        <v>5.4000617167519825E-2</v>
      </c>
      <c r="J2793" s="12">
        <f t="shared" ref="J2793:J2798" si="258">I2793/0.768</f>
        <v>7.0313303603541433E-2</v>
      </c>
    </row>
    <row r="2794" spans="1:10" ht="30" customHeight="1" x14ac:dyDescent="0.25">
      <c r="A2794" s="7" t="s">
        <v>5027</v>
      </c>
      <c r="B2794" s="8" t="s">
        <v>5028</v>
      </c>
      <c r="C2794" s="15">
        <v>20</v>
      </c>
      <c r="D2794" s="16">
        <v>0.99869303813042221</v>
      </c>
      <c r="E2794" s="17">
        <v>-6.0605968505544894E-4</v>
      </c>
      <c r="F2794" s="18">
        <f t="shared" si="257"/>
        <v>-1.143508839727262E-3</v>
      </c>
      <c r="G2794" s="9">
        <v>29</v>
      </c>
      <c r="H2794" s="10">
        <v>0.11615075365509911</v>
      </c>
      <c r="I2794" s="11">
        <v>-0.28889118625778737</v>
      </c>
      <c r="J2794" s="12">
        <f t="shared" si="258"/>
        <v>-0.37616039877316065</v>
      </c>
    </row>
    <row r="2795" spans="1:10" ht="30" customHeight="1" x14ac:dyDescent="0.25">
      <c r="A2795" s="7" t="s">
        <v>5027</v>
      </c>
      <c r="B2795" s="8" t="s">
        <v>5566</v>
      </c>
      <c r="C2795" s="15">
        <v>20</v>
      </c>
      <c r="D2795" s="19" t="s">
        <v>26</v>
      </c>
      <c r="E2795" s="17">
        <v>-4.299283753018248E-2</v>
      </c>
      <c r="F2795" s="18">
        <f t="shared" si="257"/>
        <v>-8.1118561377702791E-2</v>
      </c>
      <c r="G2795" s="9">
        <v>5</v>
      </c>
      <c r="H2795" s="13" t="s">
        <v>26</v>
      </c>
      <c r="I2795" s="11">
        <v>-6.5253669429023914E-2</v>
      </c>
      <c r="J2795" s="12">
        <f t="shared" si="258"/>
        <v>-8.4965715402374881E-2</v>
      </c>
    </row>
    <row r="2796" spans="1:10" ht="30" customHeight="1" x14ac:dyDescent="0.25">
      <c r="A2796" s="7" t="s">
        <v>5567</v>
      </c>
      <c r="B2796" s="8" t="s">
        <v>5568</v>
      </c>
      <c r="C2796" s="15">
        <v>1</v>
      </c>
      <c r="D2796" s="19" t="s">
        <v>26</v>
      </c>
      <c r="E2796" s="17">
        <v>-0.49629305276076596</v>
      </c>
      <c r="F2796" s="18">
        <f t="shared" si="257"/>
        <v>-0.93640198634106786</v>
      </c>
      <c r="G2796" s="9">
        <v>2</v>
      </c>
      <c r="H2796" s="10">
        <v>0.24061464569220967</v>
      </c>
      <c r="I2796" s="11">
        <v>-0.61238018867387667</v>
      </c>
      <c r="J2796" s="12">
        <f t="shared" si="258"/>
        <v>-0.79737003733577694</v>
      </c>
    </row>
    <row r="2797" spans="1:10" ht="30" customHeight="1" x14ac:dyDescent="0.25">
      <c r="A2797" s="7" t="s">
        <v>1240</v>
      </c>
      <c r="B2797" s="8" t="s">
        <v>1241</v>
      </c>
      <c r="C2797" s="15">
        <v>24</v>
      </c>
      <c r="D2797" s="16">
        <v>9.8696686465139072E-2</v>
      </c>
      <c r="E2797" s="17">
        <v>6.1599458610791614E-2</v>
      </c>
      <c r="F2797" s="18">
        <f t="shared" si="257"/>
        <v>0.11622539360526719</v>
      </c>
      <c r="G2797" s="9">
        <v>4</v>
      </c>
      <c r="H2797" s="10">
        <v>0.50261507427130725</v>
      </c>
      <c r="I2797" s="11">
        <v>8.4377756477599486E-2</v>
      </c>
      <c r="J2797" s="12">
        <f t="shared" si="258"/>
        <v>0.109866870413541</v>
      </c>
    </row>
    <row r="2798" spans="1:10" ht="30" customHeight="1" x14ac:dyDescent="0.25">
      <c r="A2798" s="7" t="s">
        <v>3723</v>
      </c>
      <c r="B2798" s="8" t="s">
        <v>3724</v>
      </c>
      <c r="C2798" s="15">
        <v>40</v>
      </c>
      <c r="D2798" s="16">
        <v>0.52160126175700494</v>
      </c>
      <c r="E2798" s="17">
        <v>-0.13131272260202279</v>
      </c>
      <c r="F2798" s="18">
        <f t="shared" si="257"/>
        <v>-0.24775985396608072</v>
      </c>
      <c r="G2798" s="9">
        <v>21</v>
      </c>
      <c r="H2798" s="10">
        <v>0.82717469838383217</v>
      </c>
      <c r="I2798" s="11">
        <v>5.3258439015180625E-2</v>
      </c>
      <c r="J2798" s="12">
        <f t="shared" si="258"/>
        <v>6.9346925801016437E-2</v>
      </c>
    </row>
    <row r="2799" spans="1:10" ht="30" customHeight="1" x14ac:dyDescent="0.25">
      <c r="A2799" s="7" t="s">
        <v>41</v>
      </c>
      <c r="B2799" s="8" t="s">
        <v>42</v>
      </c>
      <c r="C2799" s="15">
        <v>7</v>
      </c>
      <c r="D2799" s="16">
        <v>3.9403556778106171E-3</v>
      </c>
      <c r="E2799" s="17">
        <v>0.68467035436268808</v>
      </c>
      <c r="F2799" s="18">
        <f t="shared" si="257"/>
        <v>1.2918308572880906</v>
      </c>
      <c r="G2799" s="9">
        <v>0</v>
      </c>
      <c r="H2799" s="13" t="s">
        <v>26</v>
      </c>
      <c r="I2799" s="13" t="s">
        <v>26</v>
      </c>
      <c r="J2799" s="14" t="s">
        <v>26</v>
      </c>
    </row>
    <row r="2800" spans="1:10" ht="30" customHeight="1" x14ac:dyDescent="0.25">
      <c r="A2800" s="7" t="s">
        <v>818</v>
      </c>
      <c r="B2800" s="8" t="s">
        <v>819</v>
      </c>
      <c r="C2800" s="15">
        <v>13</v>
      </c>
      <c r="D2800" s="16">
        <v>6.4660240432464253E-2</v>
      </c>
      <c r="E2800" s="17">
        <v>0.41581693132090697</v>
      </c>
      <c r="F2800" s="18">
        <f t="shared" si="257"/>
        <v>0.78456024777529609</v>
      </c>
      <c r="G2800" s="9">
        <v>5</v>
      </c>
      <c r="H2800" s="10">
        <v>0.50215323214588881</v>
      </c>
      <c r="I2800" s="11">
        <v>0.24733781241741176</v>
      </c>
      <c r="J2800" s="12">
        <f>I2800/0.768</f>
        <v>0.32205444325183824</v>
      </c>
    </row>
    <row r="2801" spans="1:10" ht="30" customHeight="1" x14ac:dyDescent="0.25">
      <c r="A2801" s="7" t="s">
        <v>1850</v>
      </c>
      <c r="B2801" s="8" t="s">
        <v>1851</v>
      </c>
      <c r="C2801" s="15">
        <v>53</v>
      </c>
      <c r="D2801" s="16">
        <v>0.16259761095924088</v>
      </c>
      <c r="E2801" s="17">
        <v>0.18133828377234296</v>
      </c>
      <c r="F2801" s="18">
        <f t="shared" si="257"/>
        <v>0.34214770523083576</v>
      </c>
      <c r="G2801" s="9">
        <v>2</v>
      </c>
      <c r="H2801" s="13" t="s">
        <v>26</v>
      </c>
      <c r="I2801" s="11">
        <v>0.27286103370104436</v>
      </c>
      <c r="J2801" s="12">
        <f>I2801/0.768</f>
        <v>0.35528780429823487</v>
      </c>
    </row>
    <row r="2802" spans="1:10" ht="30" customHeight="1" x14ac:dyDescent="0.25">
      <c r="A2802" s="7" t="s">
        <v>2190</v>
      </c>
      <c r="B2802" s="8" t="s">
        <v>2191</v>
      </c>
      <c r="C2802" s="15">
        <v>324</v>
      </c>
      <c r="D2802" s="16">
        <v>0.21076473129531134</v>
      </c>
      <c r="E2802" s="17">
        <v>0.22951169727988888</v>
      </c>
      <c r="F2802" s="18">
        <f t="shared" si="257"/>
        <v>0.43304093826394124</v>
      </c>
      <c r="G2802" s="9">
        <v>52</v>
      </c>
      <c r="H2802" s="10">
        <v>0.94691604253851591</v>
      </c>
      <c r="I2802" s="11">
        <v>7.0769574797227746E-3</v>
      </c>
      <c r="J2802" s="12">
        <f>I2802/0.768</f>
        <v>9.2147883850556955E-3</v>
      </c>
    </row>
    <row r="2803" spans="1:10" ht="30" customHeight="1" x14ac:dyDescent="0.25">
      <c r="A2803" s="7" t="s">
        <v>2102</v>
      </c>
      <c r="B2803" s="8" t="s">
        <v>2103</v>
      </c>
      <c r="C2803" s="15">
        <v>19</v>
      </c>
      <c r="D2803" s="16">
        <v>0.1967912123788014</v>
      </c>
      <c r="E2803" s="17">
        <v>0.37294429905016813</v>
      </c>
      <c r="F2803" s="18">
        <f t="shared" si="257"/>
        <v>0.70366848877390209</v>
      </c>
      <c r="G2803" s="9">
        <v>0</v>
      </c>
      <c r="H2803" s="13" t="s">
        <v>26</v>
      </c>
      <c r="I2803" s="13" t="s">
        <v>26</v>
      </c>
      <c r="J2803" s="14" t="s">
        <v>26</v>
      </c>
    </row>
    <row r="2804" spans="1:10" ht="30" customHeight="1" x14ac:dyDescent="0.25">
      <c r="A2804" s="7" t="s">
        <v>2437</v>
      </c>
      <c r="B2804" s="8" t="s">
        <v>2438</v>
      </c>
      <c r="C2804" s="15">
        <v>50</v>
      </c>
      <c r="D2804" s="16">
        <v>0.24842568106478435</v>
      </c>
      <c r="E2804" s="17">
        <v>0.19835806948693888</v>
      </c>
      <c r="F2804" s="18">
        <f t="shared" si="257"/>
        <v>0.3742605084659224</v>
      </c>
      <c r="G2804" s="9">
        <v>8</v>
      </c>
      <c r="H2804" s="10">
        <v>0.90120193695372453</v>
      </c>
      <c r="I2804" s="11">
        <v>3.7438444587698044E-2</v>
      </c>
      <c r="J2804" s="12">
        <f>I2804/0.768</f>
        <v>4.8747974723565159E-2</v>
      </c>
    </row>
    <row r="2805" spans="1:10" ht="30" customHeight="1" x14ac:dyDescent="0.25">
      <c r="A2805" s="7" t="s">
        <v>1956</v>
      </c>
      <c r="B2805" s="8" t="s">
        <v>1957</v>
      </c>
      <c r="C2805" s="15">
        <v>94</v>
      </c>
      <c r="D2805" s="16">
        <v>0.17898230115778377</v>
      </c>
      <c r="E2805" s="17">
        <v>0.25189567703366017</v>
      </c>
      <c r="F2805" s="18">
        <f t="shared" si="257"/>
        <v>0.4752748623276607</v>
      </c>
      <c r="G2805" s="9">
        <v>7</v>
      </c>
      <c r="H2805" s="10">
        <v>0.84178026650568127</v>
      </c>
      <c r="I2805" s="11">
        <v>-2.5581104602411919E-2</v>
      </c>
      <c r="J2805" s="12">
        <f>I2805/0.768</f>
        <v>-3.3308729951057187E-2</v>
      </c>
    </row>
    <row r="2806" spans="1:10" ht="30" customHeight="1" x14ac:dyDescent="0.25">
      <c r="A2806" s="7" t="s">
        <v>955</v>
      </c>
      <c r="B2806" s="8" t="s">
        <v>956</v>
      </c>
      <c r="C2806" s="15">
        <v>61</v>
      </c>
      <c r="D2806" s="16">
        <v>7.5196115327444218E-2</v>
      </c>
      <c r="E2806" s="17">
        <v>0.22591046171162388</v>
      </c>
      <c r="F2806" s="18">
        <f t="shared" si="257"/>
        <v>0.4262461541728752</v>
      </c>
      <c r="G2806" s="9">
        <v>15</v>
      </c>
      <c r="H2806" s="10">
        <v>0.72813244996897852</v>
      </c>
      <c r="I2806" s="11">
        <v>0.13927303535922936</v>
      </c>
      <c r="J2806" s="12">
        <f>I2806/0.768</f>
        <v>0.18134509812399655</v>
      </c>
    </row>
    <row r="2807" spans="1:10" ht="30" customHeight="1" x14ac:dyDescent="0.25">
      <c r="A2807" s="7" t="s">
        <v>4533</v>
      </c>
      <c r="B2807" s="8" t="s">
        <v>4534</v>
      </c>
      <c r="C2807" s="15">
        <v>152</v>
      </c>
      <c r="D2807" s="16">
        <v>0.78494293408330706</v>
      </c>
      <c r="E2807" s="17">
        <v>-3.3477796408007347E-2</v>
      </c>
      <c r="F2807" s="18">
        <f t="shared" si="257"/>
        <v>-6.316565360001386E-2</v>
      </c>
      <c r="G2807" s="9">
        <v>302</v>
      </c>
      <c r="H2807" s="10">
        <v>0.56485864307853784</v>
      </c>
      <c r="I2807" s="11">
        <v>7.9580870489105435E-2</v>
      </c>
      <c r="J2807" s="12">
        <f>I2807/0.768</f>
        <v>0.10362092511602269</v>
      </c>
    </row>
    <row r="2808" spans="1:10" ht="30" customHeight="1" x14ac:dyDescent="0.25">
      <c r="A2808" s="7" t="s">
        <v>4909</v>
      </c>
      <c r="B2808" s="8" t="s">
        <v>4910</v>
      </c>
      <c r="C2808" s="15">
        <v>22</v>
      </c>
      <c r="D2808" s="16">
        <v>0.94366731885313215</v>
      </c>
      <c r="E2808" s="17">
        <v>-1.0493659966859498E-2</v>
      </c>
      <c r="F2808" s="18">
        <f t="shared" si="257"/>
        <v>-1.9799358428036786E-2</v>
      </c>
      <c r="G2808" s="9">
        <v>0</v>
      </c>
      <c r="H2808" s="13" t="s">
        <v>26</v>
      </c>
      <c r="I2808" s="13" t="s">
        <v>26</v>
      </c>
      <c r="J2808" s="14" t="s">
        <v>26</v>
      </c>
    </row>
    <row r="2809" spans="1:10" ht="30" customHeight="1" x14ac:dyDescent="0.25">
      <c r="A2809" s="7" t="s">
        <v>2798</v>
      </c>
      <c r="B2809" s="8" t="s">
        <v>3832</v>
      </c>
      <c r="C2809" s="15">
        <v>17</v>
      </c>
      <c r="D2809" s="16">
        <v>0.55196127018069707</v>
      </c>
      <c r="E2809" s="17">
        <v>0.15796754888894149</v>
      </c>
      <c r="F2809" s="18">
        <f t="shared" si="257"/>
        <v>0.29805197903573866</v>
      </c>
      <c r="G2809" s="9">
        <v>13</v>
      </c>
      <c r="H2809" s="10">
        <v>0.70370092309241605</v>
      </c>
      <c r="I2809" s="11">
        <v>-5.6057828438451536E-2</v>
      </c>
      <c r="J2809" s="12">
        <f>I2809/0.768</f>
        <v>-7.2991964112567101E-2</v>
      </c>
    </row>
    <row r="2810" spans="1:10" ht="30" customHeight="1" x14ac:dyDescent="0.25">
      <c r="A2810" s="7" t="s">
        <v>2798</v>
      </c>
      <c r="B2810" s="8" t="s">
        <v>2799</v>
      </c>
      <c r="C2810" s="15">
        <v>15</v>
      </c>
      <c r="D2810" s="16">
        <v>0.309129820400871</v>
      </c>
      <c r="E2810" s="17">
        <v>6.1547117977328467E-2</v>
      </c>
      <c r="F2810" s="18">
        <f t="shared" si="257"/>
        <v>0.11612663769307258</v>
      </c>
      <c r="G2810" s="9">
        <v>9</v>
      </c>
      <c r="H2810" s="13" t="s">
        <v>26</v>
      </c>
      <c r="I2810" s="11">
        <v>0.18379218424580843</v>
      </c>
      <c r="J2810" s="12">
        <f>I2810/0.768</f>
        <v>0.23931273990339638</v>
      </c>
    </row>
    <row r="2811" spans="1:10" ht="30" customHeight="1" x14ac:dyDescent="0.25">
      <c r="A2811" s="7" t="s">
        <v>2798</v>
      </c>
      <c r="B2811" s="8" t="s">
        <v>5569</v>
      </c>
      <c r="C2811" s="15">
        <v>11</v>
      </c>
      <c r="D2811" s="19" t="s">
        <v>26</v>
      </c>
      <c r="E2811" s="17">
        <v>-7.8114797275346606E-2</v>
      </c>
      <c r="F2811" s="18">
        <f t="shared" si="257"/>
        <v>-0.14738640995348415</v>
      </c>
      <c r="G2811" s="9">
        <v>0</v>
      </c>
      <c r="H2811" s="13" t="s">
        <v>26</v>
      </c>
      <c r="I2811" s="13" t="s">
        <v>26</v>
      </c>
      <c r="J2811" s="14" t="s">
        <v>26</v>
      </c>
    </row>
    <row r="2812" spans="1:10" ht="30" customHeight="1" x14ac:dyDescent="0.25">
      <c r="A2812" s="7" t="s">
        <v>3284</v>
      </c>
      <c r="B2812" s="8" t="s">
        <v>3285</v>
      </c>
      <c r="C2812" s="15">
        <v>43</v>
      </c>
      <c r="D2812" s="16">
        <v>0.40912582719978663</v>
      </c>
      <c r="E2812" s="17">
        <v>0.10174406206529414</v>
      </c>
      <c r="F2812" s="18">
        <f t="shared" si="257"/>
        <v>0.19196992842508329</v>
      </c>
      <c r="G2812" s="9">
        <v>19</v>
      </c>
      <c r="H2812" s="10">
        <v>0.4532892072966766</v>
      </c>
      <c r="I2812" s="11">
        <v>0.1233699006392453</v>
      </c>
      <c r="J2812" s="12">
        <f t="shared" ref="J2812:J2821" si="259">I2812/0.768</f>
        <v>0.16063789145735063</v>
      </c>
    </row>
    <row r="2813" spans="1:10" ht="30" customHeight="1" x14ac:dyDescent="0.25">
      <c r="A2813" s="7" t="s">
        <v>5570</v>
      </c>
      <c r="B2813" s="8" t="s">
        <v>5571</v>
      </c>
      <c r="C2813" s="15">
        <v>3</v>
      </c>
      <c r="D2813" s="19" t="s">
        <v>26</v>
      </c>
      <c r="E2813" s="17">
        <v>-1.4140989064218399</v>
      </c>
      <c r="F2813" s="18">
        <f t="shared" si="257"/>
        <v>-2.6681111441921508</v>
      </c>
      <c r="G2813" s="9">
        <v>1</v>
      </c>
      <c r="H2813" s="13" t="s">
        <v>26</v>
      </c>
      <c r="I2813" s="11">
        <v>1.6368997578432423E-2</v>
      </c>
      <c r="J2813" s="12">
        <f t="shared" si="259"/>
        <v>2.1313798930250552E-2</v>
      </c>
    </row>
    <row r="2814" spans="1:10" ht="30" customHeight="1" x14ac:dyDescent="0.25">
      <c r="A2814" s="7" t="s">
        <v>3302</v>
      </c>
      <c r="B2814" s="8" t="s">
        <v>3303</v>
      </c>
      <c r="C2814" s="15">
        <v>56</v>
      </c>
      <c r="D2814" s="16">
        <v>0.41122733015348467</v>
      </c>
      <c r="E2814" s="17">
        <v>9.3004481175550102E-2</v>
      </c>
      <c r="F2814" s="18">
        <f t="shared" si="257"/>
        <v>0.17548015316141527</v>
      </c>
      <c r="G2814" s="9">
        <v>28</v>
      </c>
      <c r="H2814" s="10">
        <v>0.41716746988234255</v>
      </c>
      <c r="I2814" s="11">
        <v>0.12023497839835162</v>
      </c>
      <c r="J2814" s="12">
        <f t="shared" si="259"/>
        <v>0.156555961456187</v>
      </c>
    </row>
    <row r="2815" spans="1:10" ht="30" customHeight="1" x14ac:dyDescent="0.25">
      <c r="A2815" s="7" t="s">
        <v>6091</v>
      </c>
      <c r="B2815" s="8" t="s">
        <v>6092</v>
      </c>
      <c r="C2815" s="15">
        <v>0</v>
      </c>
      <c r="D2815" s="19" t="s">
        <v>26</v>
      </c>
      <c r="E2815" s="19" t="s">
        <v>26</v>
      </c>
      <c r="F2815" s="20" t="s">
        <v>26</v>
      </c>
      <c r="G2815" s="9">
        <v>5</v>
      </c>
      <c r="H2815" s="10">
        <v>0.47060387030293838</v>
      </c>
      <c r="I2815" s="11">
        <v>5.0105270328037931E-2</v>
      </c>
      <c r="J2815" s="12">
        <f t="shared" si="259"/>
        <v>6.524123740629939E-2</v>
      </c>
    </row>
    <row r="2816" spans="1:10" ht="30" customHeight="1" x14ac:dyDescent="0.25">
      <c r="A2816" s="7" t="s">
        <v>3931</v>
      </c>
      <c r="B2816" s="8" t="s">
        <v>3932</v>
      </c>
      <c r="C2816" s="15">
        <v>21</v>
      </c>
      <c r="D2816" s="16">
        <v>0.58063746167727626</v>
      </c>
      <c r="E2816" s="17">
        <v>-8.1924422503634506E-2</v>
      </c>
      <c r="F2816" s="18">
        <f t="shared" ref="F2816:F2824" si="260">E2816/0.53</f>
        <v>-0.15457438208232924</v>
      </c>
      <c r="G2816" s="9">
        <v>14</v>
      </c>
      <c r="H2816" s="10">
        <v>0.91765826361295622</v>
      </c>
      <c r="I2816" s="11">
        <v>2.0710175014819632E-2</v>
      </c>
      <c r="J2816" s="12">
        <f t="shared" si="259"/>
        <v>2.6966373717213062E-2</v>
      </c>
    </row>
    <row r="2817" spans="1:10" ht="30" customHeight="1" x14ac:dyDescent="0.25">
      <c r="A2817" s="7" t="s">
        <v>5572</v>
      </c>
      <c r="B2817" s="8" t="s">
        <v>5573</v>
      </c>
      <c r="C2817" s="15">
        <v>2</v>
      </c>
      <c r="D2817" s="19" t="s">
        <v>26</v>
      </c>
      <c r="E2817" s="17">
        <v>-0.13602453661358793</v>
      </c>
      <c r="F2817" s="18">
        <f t="shared" si="260"/>
        <v>-0.25665006908224136</v>
      </c>
      <c r="G2817" s="9">
        <v>18</v>
      </c>
      <c r="H2817" s="10">
        <v>0.27378258378206632</v>
      </c>
      <c r="I2817" s="11">
        <v>-0.24940577403013156</v>
      </c>
      <c r="J2817" s="12">
        <f t="shared" si="259"/>
        <v>-0.32474710160173381</v>
      </c>
    </row>
    <row r="2818" spans="1:10" ht="30" customHeight="1" x14ac:dyDescent="0.25">
      <c r="A2818" s="7" t="s">
        <v>2116</v>
      </c>
      <c r="B2818" s="8" t="s">
        <v>2117</v>
      </c>
      <c r="C2818" s="15">
        <v>27</v>
      </c>
      <c r="D2818" s="16">
        <v>0.19747839763639016</v>
      </c>
      <c r="E2818" s="17">
        <v>0.16323017695044803</v>
      </c>
      <c r="F2818" s="18">
        <f t="shared" si="260"/>
        <v>0.30798146594424153</v>
      </c>
      <c r="G2818" s="9">
        <v>7</v>
      </c>
      <c r="H2818" s="10">
        <v>0.89009531840088252</v>
      </c>
      <c r="I2818" s="11">
        <v>-3.8037870967755384E-2</v>
      </c>
      <c r="J2818" s="12">
        <f t="shared" si="259"/>
        <v>-4.9528477822598158E-2</v>
      </c>
    </row>
    <row r="2819" spans="1:10" ht="30" customHeight="1" x14ac:dyDescent="0.25">
      <c r="A2819" s="7" t="s">
        <v>1801</v>
      </c>
      <c r="B2819" s="8" t="s">
        <v>1802</v>
      </c>
      <c r="C2819" s="15">
        <v>24</v>
      </c>
      <c r="D2819" s="16">
        <v>0.15709363018442213</v>
      </c>
      <c r="E2819" s="17">
        <v>0.20398155999515641</v>
      </c>
      <c r="F2819" s="18">
        <f t="shared" si="260"/>
        <v>0.38487086791538944</v>
      </c>
      <c r="G2819" s="9">
        <v>15</v>
      </c>
      <c r="H2819" s="10">
        <v>0.26016427424022087</v>
      </c>
      <c r="I2819" s="11">
        <v>0.15365489524864645</v>
      </c>
      <c r="J2819" s="12">
        <f t="shared" si="259"/>
        <v>0.20007147818834173</v>
      </c>
    </row>
    <row r="2820" spans="1:10" ht="30" customHeight="1" x14ac:dyDescent="0.25">
      <c r="A2820" s="7" t="s">
        <v>3927</v>
      </c>
      <c r="B2820" s="8" t="s">
        <v>3928</v>
      </c>
      <c r="C2820" s="15">
        <v>3</v>
      </c>
      <c r="D2820" s="16">
        <v>0.58030514201521599</v>
      </c>
      <c r="E2820" s="17">
        <v>0.14790027090193675</v>
      </c>
      <c r="F2820" s="18">
        <f t="shared" si="260"/>
        <v>0.27905711490931462</v>
      </c>
      <c r="G2820" s="9">
        <v>1</v>
      </c>
      <c r="H2820" s="13" t="s">
        <v>26</v>
      </c>
      <c r="I2820" s="11">
        <v>-0.14366769407624255</v>
      </c>
      <c r="J2820" s="12">
        <f t="shared" si="259"/>
        <v>-0.18706730999510748</v>
      </c>
    </row>
    <row r="2821" spans="1:10" ht="30" customHeight="1" x14ac:dyDescent="0.25">
      <c r="A2821" s="7" t="s">
        <v>2312</v>
      </c>
      <c r="B2821" s="8" t="s">
        <v>2313</v>
      </c>
      <c r="C2821" s="15">
        <v>30</v>
      </c>
      <c r="D2821" s="16">
        <v>0.23262921827436403</v>
      </c>
      <c r="E2821" s="17">
        <v>0.74305703468552309</v>
      </c>
      <c r="F2821" s="18">
        <f t="shared" si="260"/>
        <v>1.4019944050670246</v>
      </c>
      <c r="G2821" s="9">
        <v>11</v>
      </c>
      <c r="H2821" s="10">
        <v>2.8432267203018752E-2</v>
      </c>
      <c r="I2821" s="11">
        <v>0.9697856440497864</v>
      </c>
      <c r="J2821" s="12">
        <f t="shared" si="259"/>
        <v>1.2627417240231593</v>
      </c>
    </row>
    <row r="2822" spans="1:10" ht="30" customHeight="1" x14ac:dyDescent="0.25">
      <c r="A2822" s="7" t="s">
        <v>2312</v>
      </c>
      <c r="B2822" s="8" t="s">
        <v>5574</v>
      </c>
      <c r="C2822" s="15">
        <v>29</v>
      </c>
      <c r="D2822" s="19" t="s">
        <v>26</v>
      </c>
      <c r="E2822" s="17">
        <v>0.52894135104791107</v>
      </c>
      <c r="F2822" s="18">
        <f t="shared" si="260"/>
        <v>0.99800254914700193</v>
      </c>
      <c r="G2822" s="9">
        <v>0</v>
      </c>
      <c r="H2822" s="13" t="s">
        <v>26</v>
      </c>
      <c r="I2822" s="13" t="s">
        <v>26</v>
      </c>
      <c r="J2822" s="14" t="s">
        <v>26</v>
      </c>
    </row>
    <row r="2823" spans="1:10" ht="30" customHeight="1" x14ac:dyDescent="0.25">
      <c r="A2823" s="7" t="s">
        <v>47</v>
      </c>
      <c r="B2823" s="8" t="s">
        <v>48</v>
      </c>
      <c r="C2823" s="15">
        <v>17</v>
      </c>
      <c r="D2823" s="16">
        <v>5.3256905534129415E-3</v>
      </c>
      <c r="E2823" s="17">
        <v>0.96502136645892345</v>
      </c>
      <c r="F2823" s="18">
        <f t="shared" si="260"/>
        <v>1.8207950310545724</v>
      </c>
      <c r="G2823" s="9">
        <v>1</v>
      </c>
      <c r="H2823" s="13" t="s">
        <v>26</v>
      </c>
      <c r="I2823" s="11">
        <v>0.64818173609102991</v>
      </c>
      <c r="J2823" s="12">
        <f>I2823/0.768</f>
        <v>0.84398663553519515</v>
      </c>
    </row>
    <row r="2824" spans="1:10" ht="30" customHeight="1" x14ac:dyDescent="0.25">
      <c r="A2824" s="7" t="s">
        <v>386</v>
      </c>
      <c r="B2824" s="8" t="s">
        <v>387</v>
      </c>
      <c r="C2824" s="15">
        <v>8</v>
      </c>
      <c r="D2824" s="16">
        <v>2.9868253827057985E-2</v>
      </c>
      <c r="E2824" s="17">
        <v>0.70813474173048985</v>
      </c>
      <c r="F2824" s="18">
        <f t="shared" si="260"/>
        <v>1.336103286283943</v>
      </c>
      <c r="G2824" s="9">
        <v>28</v>
      </c>
      <c r="H2824" s="10">
        <v>1.2379209793639909E-3</v>
      </c>
      <c r="I2824" s="11">
        <v>0.64496154625393287</v>
      </c>
      <c r="J2824" s="12">
        <f>I2824/0.768</f>
        <v>0.8397936800181417</v>
      </c>
    </row>
    <row r="2825" spans="1:10" ht="30" customHeight="1" x14ac:dyDescent="0.25">
      <c r="A2825" s="7" t="s">
        <v>6093</v>
      </c>
      <c r="B2825" s="8" t="s">
        <v>6094</v>
      </c>
      <c r="C2825" s="15">
        <v>0</v>
      </c>
      <c r="D2825" s="19" t="s">
        <v>26</v>
      </c>
      <c r="E2825" s="19" t="s">
        <v>26</v>
      </c>
      <c r="F2825" s="20" t="s">
        <v>26</v>
      </c>
      <c r="G2825" s="9">
        <v>3</v>
      </c>
      <c r="H2825" s="10">
        <v>0.90329622838363033</v>
      </c>
      <c r="I2825" s="11">
        <v>-5.5675659430047569E-2</v>
      </c>
      <c r="J2825" s="12">
        <f>I2825/0.768</f>
        <v>-7.2494348216207774E-2</v>
      </c>
    </row>
    <row r="2826" spans="1:10" ht="30" customHeight="1" x14ac:dyDescent="0.25">
      <c r="A2826" s="7" t="s">
        <v>999</v>
      </c>
      <c r="B2826" s="8" t="s">
        <v>1000</v>
      </c>
      <c r="C2826" s="15">
        <v>55</v>
      </c>
      <c r="D2826" s="16">
        <v>7.7186248598704627E-2</v>
      </c>
      <c r="E2826" s="17">
        <v>0.18251090032453154</v>
      </c>
      <c r="F2826" s="18">
        <f>E2826/0.53</f>
        <v>0.34436018929156892</v>
      </c>
      <c r="G2826" s="9">
        <v>182</v>
      </c>
      <c r="H2826" s="10">
        <v>0.72172437426907377</v>
      </c>
      <c r="I2826" s="11">
        <v>8.0794493722632268E-2</v>
      </c>
      <c r="J2826" s="12">
        <f>I2826/0.768</f>
        <v>0.10520116370134409</v>
      </c>
    </row>
    <row r="2827" spans="1:10" ht="30" customHeight="1" x14ac:dyDescent="0.25">
      <c r="A2827" s="7" t="s">
        <v>1974</v>
      </c>
      <c r="B2827" s="8" t="s">
        <v>1975</v>
      </c>
      <c r="C2827" s="15">
        <v>4</v>
      </c>
      <c r="D2827" s="16">
        <v>0.18049502437653275</v>
      </c>
      <c r="E2827" s="17">
        <v>0.77189901779754178</v>
      </c>
      <c r="F2827" s="18">
        <f>E2827/0.53</f>
        <v>1.4564132411274373</v>
      </c>
      <c r="G2827" s="9">
        <v>2</v>
      </c>
      <c r="H2827" s="13" t="s">
        <v>26</v>
      </c>
      <c r="I2827" s="11">
        <v>0.43106205913884588</v>
      </c>
      <c r="J2827" s="12">
        <f>I2827/0.768</f>
        <v>0.56127872283703883</v>
      </c>
    </row>
    <row r="2828" spans="1:10" ht="30" customHeight="1" x14ac:dyDescent="0.25">
      <c r="A2828" s="7" t="s">
        <v>5575</v>
      </c>
      <c r="B2828" s="8" t="s">
        <v>5576</v>
      </c>
      <c r="C2828" s="15">
        <v>3</v>
      </c>
      <c r="D2828" s="19" t="s">
        <v>26</v>
      </c>
      <c r="E2828" s="17">
        <v>0.52208118730435826</v>
      </c>
      <c r="F2828" s="18">
        <f>E2828/0.53</f>
        <v>0.98505884397048726</v>
      </c>
      <c r="G2828" s="9">
        <v>0</v>
      </c>
      <c r="H2828" s="13" t="s">
        <v>26</v>
      </c>
      <c r="I2828" s="13" t="s">
        <v>26</v>
      </c>
      <c r="J2828" s="14" t="s">
        <v>26</v>
      </c>
    </row>
    <row r="2829" spans="1:10" ht="30" customHeight="1" x14ac:dyDescent="0.25">
      <c r="A2829" s="7" t="s">
        <v>2778</v>
      </c>
      <c r="B2829" s="8" t="s">
        <v>2779</v>
      </c>
      <c r="C2829" s="15">
        <v>15</v>
      </c>
      <c r="D2829" s="16">
        <v>0.3046700983064014</v>
      </c>
      <c r="E2829" s="17">
        <v>0.89057656807359842</v>
      </c>
      <c r="F2829" s="18">
        <f>E2829/0.53</f>
        <v>1.6803331473086762</v>
      </c>
      <c r="G2829" s="9">
        <v>34</v>
      </c>
      <c r="H2829" s="10">
        <v>0.37300954689076654</v>
      </c>
      <c r="I2829" s="11">
        <v>0.36023231758738083</v>
      </c>
      <c r="J2829" s="12">
        <f>I2829/0.768</f>
        <v>0.46905249685856881</v>
      </c>
    </row>
    <row r="2830" spans="1:10" ht="30" customHeight="1" x14ac:dyDescent="0.25">
      <c r="A2830" s="7" t="s">
        <v>6095</v>
      </c>
      <c r="B2830" s="8" t="s">
        <v>6096</v>
      </c>
      <c r="C2830" s="15">
        <v>0</v>
      </c>
      <c r="D2830" s="19" t="s">
        <v>26</v>
      </c>
      <c r="E2830" s="19" t="s">
        <v>26</v>
      </c>
      <c r="F2830" s="20" t="s">
        <v>26</v>
      </c>
      <c r="G2830" s="9">
        <v>6</v>
      </c>
      <c r="H2830" s="13" t="s">
        <v>26</v>
      </c>
      <c r="I2830" s="11">
        <v>0.28757333585966932</v>
      </c>
      <c r="J2830" s="12">
        <f>I2830/0.768</f>
        <v>0.37444444773394442</v>
      </c>
    </row>
    <row r="2831" spans="1:10" ht="30" customHeight="1" x14ac:dyDescent="0.25">
      <c r="A2831" s="7" t="s">
        <v>4724</v>
      </c>
      <c r="B2831" s="8" t="s">
        <v>4725</v>
      </c>
      <c r="C2831" s="15">
        <v>18</v>
      </c>
      <c r="D2831" s="16">
        <v>0.85765378072904386</v>
      </c>
      <c r="E2831" s="17">
        <v>2.6011695887814323E-2</v>
      </c>
      <c r="F2831" s="18">
        <f>E2831/0.53</f>
        <v>4.907867148644212E-2</v>
      </c>
      <c r="G2831" s="9">
        <v>1</v>
      </c>
      <c r="H2831" s="13" t="s">
        <v>26</v>
      </c>
      <c r="I2831" s="11">
        <v>-0.17929447052167341</v>
      </c>
      <c r="J2831" s="12">
        <f>I2831/0.768</f>
        <v>-0.23345634182509559</v>
      </c>
    </row>
    <row r="2832" spans="1:10" ht="30" customHeight="1" x14ac:dyDescent="0.25">
      <c r="A2832" s="7" t="s">
        <v>3673</v>
      </c>
      <c r="B2832" s="8" t="s">
        <v>6184</v>
      </c>
      <c r="C2832" s="15">
        <v>5</v>
      </c>
      <c r="D2832" s="16">
        <v>0.51227964160205652</v>
      </c>
      <c r="E2832" s="17">
        <v>0.21322789607697978</v>
      </c>
      <c r="F2832" s="18">
        <f>E2832/0.53</f>
        <v>0.40231678505090523</v>
      </c>
      <c r="G2832" s="9">
        <v>0</v>
      </c>
      <c r="H2832" s="13" t="s">
        <v>26</v>
      </c>
      <c r="I2832" s="13" t="s">
        <v>26</v>
      </c>
      <c r="J2832" s="14" t="s">
        <v>26</v>
      </c>
    </row>
    <row r="2833" spans="1:10" ht="30" customHeight="1" x14ac:dyDescent="0.25">
      <c r="A2833" s="7" t="s">
        <v>6097</v>
      </c>
      <c r="B2833" s="8" t="s">
        <v>6098</v>
      </c>
      <c r="C2833" s="15">
        <v>0</v>
      </c>
      <c r="D2833" s="19" t="s">
        <v>26</v>
      </c>
      <c r="E2833" s="19" t="s">
        <v>26</v>
      </c>
      <c r="F2833" s="20" t="s">
        <v>26</v>
      </c>
      <c r="G2833" s="9">
        <v>5</v>
      </c>
      <c r="H2833" s="10">
        <v>0.11045982353535504</v>
      </c>
      <c r="I2833" s="11">
        <v>-0.3466771111308305</v>
      </c>
      <c r="J2833" s="12">
        <f t="shared" ref="J2833:J2842" si="261">I2833/0.768</f>
        <v>-0.45140248845160219</v>
      </c>
    </row>
    <row r="2834" spans="1:10" ht="30" customHeight="1" x14ac:dyDescent="0.25">
      <c r="A2834" s="7" t="s">
        <v>2599</v>
      </c>
      <c r="B2834" s="8" t="s">
        <v>2600</v>
      </c>
      <c r="C2834" s="15">
        <v>7</v>
      </c>
      <c r="D2834" s="16">
        <v>0.27325972951026012</v>
      </c>
      <c r="E2834" s="17">
        <v>-0.30900800373501314</v>
      </c>
      <c r="F2834" s="18">
        <f t="shared" ref="F2834:F2840" si="262">E2834/0.53</f>
        <v>-0.58303396931134555</v>
      </c>
      <c r="G2834" s="9">
        <v>7</v>
      </c>
      <c r="H2834" s="10">
        <v>0.41077782569188065</v>
      </c>
      <c r="I2834" s="11">
        <v>-0.21409285632145117</v>
      </c>
      <c r="J2834" s="12">
        <f t="shared" si="261"/>
        <v>-0.27876674000188956</v>
      </c>
    </row>
    <row r="2835" spans="1:10" ht="30" customHeight="1" x14ac:dyDescent="0.25">
      <c r="A2835" s="7" t="s">
        <v>2706</v>
      </c>
      <c r="B2835" s="8" t="s">
        <v>2707</v>
      </c>
      <c r="C2835" s="15">
        <v>58</v>
      </c>
      <c r="D2835" s="16">
        <v>0.29186125859510986</v>
      </c>
      <c r="E2835" s="17">
        <v>-0.23335349229571567</v>
      </c>
      <c r="F2835" s="18">
        <f t="shared" si="262"/>
        <v>-0.44028960810512391</v>
      </c>
      <c r="G2835" s="9">
        <v>77</v>
      </c>
      <c r="H2835" s="10">
        <v>0.2077875580365883</v>
      </c>
      <c r="I2835" s="11">
        <v>-0.20786586515533176</v>
      </c>
      <c r="J2835" s="12">
        <f t="shared" si="261"/>
        <v>-0.27065867858767156</v>
      </c>
    </row>
    <row r="2836" spans="1:10" ht="30" customHeight="1" x14ac:dyDescent="0.25">
      <c r="A2836" s="7" t="s">
        <v>4341</v>
      </c>
      <c r="B2836" s="8" t="s">
        <v>4342</v>
      </c>
      <c r="C2836" s="15">
        <v>9</v>
      </c>
      <c r="D2836" s="16">
        <v>0.71663162244866907</v>
      </c>
      <c r="E2836" s="17">
        <v>-0.10863443343254635</v>
      </c>
      <c r="F2836" s="18">
        <f t="shared" si="262"/>
        <v>-0.20497062911801198</v>
      </c>
      <c r="G2836" s="9">
        <v>5</v>
      </c>
      <c r="H2836" s="13" t="s">
        <v>26</v>
      </c>
      <c r="I2836" s="11">
        <v>4.3671269689834688E-2</v>
      </c>
      <c r="J2836" s="12">
        <f t="shared" si="261"/>
        <v>5.6863632408638919E-2</v>
      </c>
    </row>
    <row r="2837" spans="1:10" ht="30" customHeight="1" x14ac:dyDescent="0.25">
      <c r="A2837" s="7" t="s">
        <v>3225</v>
      </c>
      <c r="B2837" s="8" t="s">
        <v>3226</v>
      </c>
      <c r="C2837" s="15">
        <v>7</v>
      </c>
      <c r="D2837" s="16">
        <v>0.39312222808920738</v>
      </c>
      <c r="E2837" s="17">
        <v>-0.15483779648993715</v>
      </c>
      <c r="F2837" s="18">
        <f t="shared" si="262"/>
        <v>-0.29214678583007009</v>
      </c>
      <c r="G2837" s="9">
        <v>10</v>
      </c>
      <c r="H2837" s="10">
        <v>0.25878084425397019</v>
      </c>
      <c r="I2837" s="11">
        <v>-0.25768830941574178</v>
      </c>
      <c r="J2837" s="12">
        <f t="shared" si="261"/>
        <v>-0.33553165288508041</v>
      </c>
    </row>
    <row r="2838" spans="1:10" ht="30" customHeight="1" x14ac:dyDescent="0.25">
      <c r="A2838" s="7" t="s">
        <v>619</v>
      </c>
      <c r="B2838" s="8" t="s">
        <v>620</v>
      </c>
      <c r="C2838" s="15">
        <v>20</v>
      </c>
      <c r="D2838" s="16">
        <v>4.8295841895311838E-2</v>
      </c>
      <c r="E2838" s="17">
        <v>-0.398317901116298</v>
      </c>
      <c r="F2838" s="18">
        <f t="shared" si="262"/>
        <v>-0.75154320965339239</v>
      </c>
      <c r="G2838" s="9">
        <v>26</v>
      </c>
      <c r="H2838" s="10">
        <v>0.48189090063213058</v>
      </c>
      <c r="I2838" s="11">
        <v>-0.11121363114059135</v>
      </c>
      <c r="J2838" s="12">
        <f t="shared" si="261"/>
        <v>-0.14480941554764498</v>
      </c>
    </row>
    <row r="2839" spans="1:10" ht="30" customHeight="1" x14ac:dyDescent="0.25">
      <c r="A2839" s="7" t="s">
        <v>3560</v>
      </c>
      <c r="B2839" s="8" t="s">
        <v>3561</v>
      </c>
      <c r="C2839" s="15">
        <v>12</v>
      </c>
      <c r="D2839" s="16">
        <v>0.47243767132809034</v>
      </c>
      <c r="E2839" s="17">
        <v>-0.10792514569633299</v>
      </c>
      <c r="F2839" s="18">
        <f t="shared" si="262"/>
        <v>-0.20363235037043959</v>
      </c>
      <c r="G2839" s="9">
        <v>13</v>
      </c>
      <c r="H2839" s="10">
        <v>0.11035046853407679</v>
      </c>
      <c r="I2839" s="11">
        <v>-8.5308327250154428E-2</v>
      </c>
      <c r="J2839" s="12">
        <f t="shared" si="261"/>
        <v>-0.11107855110697192</v>
      </c>
    </row>
    <row r="2840" spans="1:10" ht="30" customHeight="1" x14ac:dyDescent="0.25">
      <c r="A2840" s="7" t="s">
        <v>3546</v>
      </c>
      <c r="B2840" s="8" t="s">
        <v>3547</v>
      </c>
      <c r="C2840" s="15">
        <v>10</v>
      </c>
      <c r="D2840" s="16">
        <v>0.46980445053853914</v>
      </c>
      <c r="E2840" s="17">
        <v>-0.13761446945832015</v>
      </c>
      <c r="F2840" s="18">
        <f t="shared" si="262"/>
        <v>-0.25964994237418892</v>
      </c>
      <c r="G2840" s="9">
        <v>12</v>
      </c>
      <c r="H2840" s="10">
        <v>0.6759608595466492</v>
      </c>
      <c r="I2840" s="11">
        <v>0.26262866169142524</v>
      </c>
      <c r="J2840" s="12">
        <f t="shared" si="261"/>
        <v>0.34196440324404326</v>
      </c>
    </row>
    <row r="2841" spans="1:10" ht="30" customHeight="1" x14ac:dyDescent="0.25">
      <c r="A2841" s="7" t="s">
        <v>6099</v>
      </c>
      <c r="B2841" s="8" t="s">
        <v>6100</v>
      </c>
      <c r="C2841" s="15">
        <v>0</v>
      </c>
      <c r="D2841" s="19" t="s">
        <v>26</v>
      </c>
      <c r="E2841" s="19" t="s">
        <v>26</v>
      </c>
      <c r="F2841" s="20" t="s">
        <v>26</v>
      </c>
      <c r="G2841" s="9">
        <v>26</v>
      </c>
      <c r="H2841" s="10">
        <v>0.45504179118765431</v>
      </c>
      <c r="I2841" s="11">
        <v>9.0765673883468054E-2</v>
      </c>
      <c r="J2841" s="12">
        <f t="shared" si="261"/>
        <v>0.11818447120243236</v>
      </c>
    </row>
    <row r="2842" spans="1:10" ht="30" customHeight="1" x14ac:dyDescent="0.25">
      <c r="A2842" s="7" t="s">
        <v>3657</v>
      </c>
      <c r="B2842" s="8" t="s">
        <v>3658</v>
      </c>
      <c r="C2842" s="15">
        <v>7</v>
      </c>
      <c r="D2842" s="16">
        <v>0.50995653511527594</v>
      </c>
      <c r="E2842" s="17">
        <v>-9.1674162269966789E-2</v>
      </c>
      <c r="F2842" s="18">
        <f t="shared" ref="F2842:F2855" si="263">E2842/0.53</f>
        <v>-0.17297011749050337</v>
      </c>
      <c r="G2842" s="9">
        <v>9</v>
      </c>
      <c r="H2842" s="10">
        <v>0.12205198008176227</v>
      </c>
      <c r="I2842" s="11">
        <v>-0.13010956553936578</v>
      </c>
      <c r="J2842" s="12">
        <f t="shared" si="261"/>
        <v>-0.1694134967960492</v>
      </c>
    </row>
    <row r="2843" spans="1:10" ht="30" customHeight="1" x14ac:dyDescent="0.25">
      <c r="A2843" s="7" t="s">
        <v>1890</v>
      </c>
      <c r="B2843" s="8" t="s">
        <v>1891</v>
      </c>
      <c r="C2843" s="15">
        <v>3</v>
      </c>
      <c r="D2843" s="16">
        <v>0.16921793820393127</v>
      </c>
      <c r="E2843" s="17">
        <v>0.24274099029895957</v>
      </c>
      <c r="F2843" s="18">
        <f t="shared" si="263"/>
        <v>0.45800186848860291</v>
      </c>
      <c r="G2843" s="9">
        <v>0</v>
      </c>
      <c r="H2843" s="13" t="s">
        <v>26</v>
      </c>
      <c r="I2843" s="13" t="s">
        <v>26</v>
      </c>
      <c r="J2843" s="14" t="s">
        <v>26</v>
      </c>
    </row>
    <row r="2844" spans="1:10" ht="30" customHeight="1" x14ac:dyDescent="0.25">
      <c r="A2844" s="7" t="s">
        <v>1771</v>
      </c>
      <c r="B2844" s="8" t="s">
        <v>1772</v>
      </c>
      <c r="C2844" s="15">
        <v>6</v>
      </c>
      <c r="D2844" s="16">
        <v>0.15285319415854773</v>
      </c>
      <c r="E2844" s="17">
        <v>0.42804905995372239</v>
      </c>
      <c r="F2844" s="18">
        <f t="shared" si="263"/>
        <v>0.80763973576174031</v>
      </c>
      <c r="G2844" s="9">
        <v>28</v>
      </c>
      <c r="H2844" s="10">
        <v>0.60351725661177114</v>
      </c>
      <c r="I2844" s="11">
        <v>0.13909807475884289</v>
      </c>
      <c r="J2844" s="12">
        <f t="shared" ref="J2844:J2854" si="264">I2844/0.768</f>
        <v>0.18111728484224335</v>
      </c>
    </row>
    <row r="2845" spans="1:10" ht="30" customHeight="1" x14ac:dyDescent="0.25">
      <c r="A2845" s="7" t="s">
        <v>3296</v>
      </c>
      <c r="B2845" s="8" t="s">
        <v>3297</v>
      </c>
      <c r="C2845" s="15">
        <v>37</v>
      </c>
      <c r="D2845" s="16">
        <v>0.41109283251922146</v>
      </c>
      <c r="E2845" s="17">
        <v>0.15615665970705703</v>
      </c>
      <c r="F2845" s="18">
        <f t="shared" si="263"/>
        <v>0.29463520699444723</v>
      </c>
      <c r="G2845" s="9">
        <v>2</v>
      </c>
      <c r="H2845" s="13" t="s">
        <v>26</v>
      </c>
      <c r="I2845" s="11">
        <v>-0.30220017398196353</v>
      </c>
      <c r="J2845" s="12">
        <f t="shared" si="264"/>
        <v>-0.39348980987234833</v>
      </c>
    </row>
    <row r="2846" spans="1:10" ht="30" customHeight="1" x14ac:dyDescent="0.25">
      <c r="A2846" s="7" t="s">
        <v>5577</v>
      </c>
      <c r="B2846" s="8" t="s">
        <v>5578</v>
      </c>
      <c r="C2846" s="15">
        <v>2</v>
      </c>
      <c r="D2846" s="19" t="s">
        <v>26</v>
      </c>
      <c r="E2846" s="17">
        <v>0.18315948895423334</v>
      </c>
      <c r="F2846" s="18">
        <f t="shared" si="263"/>
        <v>0.34558394142308174</v>
      </c>
      <c r="G2846" s="9">
        <v>5</v>
      </c>
      <c r="H2846" s="10">
        <v>0.32328559127816475</v>
      </c>
      <c r="I2846" s="11">
        <v>0.22301735686064422</v>
      </c>
      <c r="J2846" s="12">
        <f t="shared" si="264"/>
        <v>0.29038718341229713</v>
      </c>
    </row>
    <row r="2847" spans="1:10" ht="30" customHeight="1" x14ac:dyDescent="0.25">
      <c r="A2847" s="7" t="s">
        <v>4901</v>
      </c>
      <c r="B2847" s="8" t="s">
        <v>4902</v>
      </c>
      <c r="C2847" s="15">
        <v>13</v>
      </c>
      <c r="D2847" s="16">
        <v>0.94166356973915044</v>
      </c>
      <c r="E2847" s="17">
        <v>1.2451159175998641E-2</v>
      </c>
      <c r="F2847" s="18">
        <f t="shared" si="263"/>
        <v>2.3492753162261584E-2</v>
      </c>
      <c r="G2847" s="9">
        <v>7</v>
      </c>
      <c r="H2847" s="10">
        <v>0.56355723480358044</v>
      </c>
      <c r="I2847" s="11">
        <v>-0.15878532376577295</v>
      </c>
      <c r="J2847" s="12">
        <f t="shared" si="264"/>
        <v>-0.20675172365335021</v>
      </c>
    </row>
    <row r="2848" spans="1:10" ht="30" customHeight="1" x14ac:dyDescent="0.25">
      <c r="A2848" s="7" t="s">
        <v>5579</v>
      </c>
      <c r="B2848" s="8" t="s">
        <v>5580</v>
      </c>
      <c r="C2848" s="15">
        <v>1</v>
      </c>
      <c r="D2848" s="19" t="s">
        <v>26</v>
      </c>
      <c r="E2848" s="17">
        <v>-0.20598429656639017</v>
      </c>
      <c r="F2848" s="18">
        <f t="shared" si="263"/>
        <v>-0.38864961616300031</v>
      </c>
      <c r="G2848" s="9">
        <v>58</v>
      </c>
      <c r="H2848" s="10">
        <v>0.28381676108024018</v>
      </c>
      <c r="I2848" s="11">
        <v>-0.19395307897639513</v>
      </c>
      <c r="J2848" s="12">
        <f t="shared" si="264"/>
        <v>-0.25254307158384781</v>
      </c>
    </row>
    <row r="2849" spans="1:10" ht="30" customHeight="1" x14ac:dyDescent="0.25">
      <c r="A2849" s="7" t="s">
        <v>1315</v>
      </c>
      <c r="B2849" s="8" t="s">
        <v>1316</v>
      </c>
      <c r="C2849" s="15">
        <v>47</v>
      </c>
      <c r="D2849" s="16">
        <v>0.10457026921839949</v>
      </c>
      <c r="E2849" s="17">
        <v>0.43638315520652737</v>
      </c>
      <c r="F2849" s="18">
        <f t="shared" si="263"/>
        <v>0.82336444378590068</v>
      </c>
      <c r="G2849" s="9">
        <v>35</v>
      </c>
      <c r="H2849" s="10">
        <v>0.13427143583226253</v>
      </c>
      <c r="I2849" s="11">
        <v>0.36007611645300336</v>
      </c>
      <c r="J2849" s="12">
        <f t="shared" si="264"/>
        <v>0.46884910996484813</v>
      </c>
    </row>
    <row r="2850" spans="1:10" ht="30" customHeight="1" x14ac:dyDescent="0.25">
      <c r="A2850" s="7" t="s">
        <v>669</v>
      </c>
      <c r="B2850" s="8" t="s">
        <v>2997</v>
      </c>
      <c r="C2850" s="15">
        <v>564</v>
      </c>
      <c r="D2850" s="16">
        <v>0.34224073937884336</v>
      </c>
      <c r="E2850" s="17">
        <v>0.12525835815776917</v>
      </c>
      <c r="F2850" s="18">
        <f t="shared" si="263"/>
        <v>0.23633652482597955</v>
      </c>
      <c r="G2850" s="9">
        <v>842</v>
      </c>
      <c r="H2850" s="10">
        <v>0.7533950169133663</v>
      </c>
      <c r="I2850" s="11">
        <v>4.4692186547289958E-2</v>
      </c>
      <c r="J2850" s="12">
        <f t="shared" si="264"/>
        <v>5.8192951233450467E-2</v>
      </c>
    </row>
    <row r="2851" spans="1:10" ht="30" customHeight="1" x14ac:dyDescent="0.25">
      <c r="A2851" s="7" t="s">
        <v>669</v>
      </c>
      <c r="B2851" s="8" t="s">
        <v>2028</v>
      </c>
      <c r="C2851" s="15">
        <v>620</v>
      </c>
      <c r="D2851" s="16">
        <v>0.18554341029102711</v>
      </c>
      <c r="E2851" s="17">
        <v>0.16683698356918622</v>
      </c>
      <c r="F2851" s="18">
        <f t="shared" si="263"/>
        <v>0.31478676145129475</v>
      </c>
      <c r="G2851" s="9">
        <v>405</v>
      </c>
      <c r="H2851" s="10">
        <v>0.46085706184405006</v>
      </c>
      <c r="I2851" s="11">
        <v>0.15613879453231264</v>
      </c>
      <c r="J2851" s="12">
        <f t="shared" si="264"/>
        <v>0.20330572204728206</v>
      </c>
    </row>
    <row r="2852" spans="1:10" ht="30" customHeight="1" x14ac:dyDescent="0.25">
      <c r="A2852" s="7" t="s">
        <v>669</v>
      </c>
      <c r="B2852" s="8" t="s">
        <v>670</v>
      </c>
      <c r="C2852" s="15">
        <v>791</v>
      </c>
      <c r="D2852" s="16">
        <v>5.3193524214352354E-2</v>
      </c>
      <c r="E2852" s="17">
        <v>0.35579492549670616</v>
      </c>
      <c r="F2852" s="18">
        <f t="shared" si="263"/>
        <v>0.67131118018246438</v>
      </c>
      <c r="G2852" s="9">
        <v>823</v>
      </c>
      <c r="H2852" s="10">
        <v>8.8608348806195544E-2</v>
      </c>
      <c r="I2852" s="11">
        <v>0.29252687102820984</v>
      </c>
      <c r="J2852" s="12">
        <f t="shared" si="264"/>
        <v>0.38089436331798154</v>
      </c>
    </row>
    <row r="2853" spans="1:10" ht="30" customHeight="1" x14ac:dyDescent="0.25">
      <c r="A2853" s="7" t="s">
        <v>1303</v>
      </c>
      <c r="B2853" s="8" t="s">
        <v>1304</v>
      </c>
      <c r="C2853" s="15">
        <v>15</v>
      </c>
      <c r="D2853" s="16">
        <v>0.10325687714080052</v>
      </c>
      <c r="E2853" s="17">
        <v>-0.22509310724544629</v>
      </c>
      <c r="F2853" s="18">
        <f t="shared" si="263"/>
        <v>-0.4247039759348043</v>
      </c>
      <c r="G2853" s="9">
        <v>8</v>
      </c>
      <c r="H2853" s="10">
        <v>0.27618231482733979</v>
      </c>
      <c r="I2853" s="11">
        <v>-0.79436644446451687</v>
      </c>
      <c r="J2853" s="12">
        <f t="shared" si="264"/>
        <v>-1.0343313078965064</v>
      </c>
    </row>
    <row r="2854" spans="1:10" ht="30" customHeight="1" x14ac:dyDescent="0.25">
      <c r="A2854" s="7" t="s">
        <v>3090</v>
      </c>
      <c r="B2854" s="8" t="s">
        <v>3091</v>
      </c>
      <c r="C2854" s="15">
        <v>54</v>
      </c>
      <c r="D2854" s="16">
        <v>0.36258516844365152</v>
      </c>
      <c r="E2854" s="17">
        <v>-0.2356185570754796</v>
      </c>
      <c r="F2854" s="18">
        <f t="shared" si="263"/>
        <v>-0.44456331523675396</v>
      </c>
      <c r="G2854" s="9">
        <v>22</v>
      </c>
      <c r="H2854" s="10">
        <v>0.23834592526644327</v>
      </c>
      <c r="I2854" s="11">
        <v>-5.0338785149971234E-2</v>
      </c>
      <c r="J2854" s="12">
        <f t="shared" si="264"/>
        <v>-6.5545293164025048E-2</v>
      </c>
    </row>
    <row r="2855" spans="1:10" ht="30" customHeight="1" x14ac:dyDescent="0.25">
      <c r="A2855" s="7" t="s">
        <v>2814</v>
      </c>
      <c r="B2855" s="8" t="s">
        <v>2815</v>
      </c>
      <c r="C2855" s="15">
        <v>8</v>
      </c>
      <c r="D2855" s="16">
        <v>0.31043901104393845</v>
      </c>
      <c r="E2855" s="17">
        <v>-0.39341703874746203</v>
      </c>
      <c r="F2855" s="18">
        <f t="shared" si="263"/>
        <v>-0.74229629952351328</v>
      </c>
      <c r="G2855" s="9">
        <v>0</v>
      </c>
      <c r="H2855" s="13" t="s">
        <v>26</v>
      </c>
      <c r="I2855" s="13" t="s">
        <v>26</v>
      </c>
      <c r="J2855" s="14" t="s">
        <v>26</v>
      </c>
    </row>
    <row r="2856" spans="1:10" ht="30" customHeight="1" x14ac:dyDescent="0.25">
      <c r="A2856" s="7" t="s">
        <v>6101</v>
      </c>
      <c r="B2856" s="8" t="s">
        <v>6102</v>
      </c>
      <c r="C2856" s="15">
        <v>0</v>
      </c>
      <c r="D2856" s="19" t="s">
        <v>26</v>
      </c>
      <c r="E2856" s="19" t="s">
        <v>26</v>
      </c>
      <c r="F2856" s="20" t="s">
        <v>26</v>
      </c>
      <c r="G2856" s="9">
        <v>4</v>
      </c>
      <c r="H2856" s="10">
        <v>0.23023202511118776</v>
      </c>
      <c r="I2856" s="11">
        <v>-0.575120317824526</v>
      </c>
      <c r="J2856" s="12">
        <f t="shared" ref="J2856:J2868" si="265">I2856/0.768</f>
        <v>-0.74885458050068487</v>
      </c>
    </row>
    <row r="2857" spans="1:10" ht="30" customHeight="1" x14ac:dyDescent="0.25">
      <c r="A2857" s="7" t="s">
        <v>1017</v>
      </c>
      <c r="B2857" s="8" t="s">
        <v>1018</v>
      </c>
      <c r="C2857" s="15">
        <v>3</v>
      </c>
      <c r="D2857" s="16">
        <v>7.8188511945267353E-2</v>
      </c>
      <c r="E2857" s="17">
        <v>0.69391021608145109</v>
      </c>
      <c r="F2857" s="18">
        <f>E2857/0.53</f>
        <v>1.3092645586442473</v>
      </c>
      <c r="G2857" s="9">
        <v>4</v>
      </c>
      <c r="H2857" s="10">
        <v>0.91923907768777213</v>
      </c>
      <c r="I2857" s="11">
        <v>4.2121390097827005E-2</v>
      </c>
      <c r="J2857" s="12">
        <f t="shared" si="265"/>
        <v>5.4845560023212246E-2</v>
      </c>
    </row>
    <row r="2858" spans="1:10" ht="30" customHeight="1" x14ac:dyDescent="0.25">
      <c r="A2858" s="7" t="s">
        <v>4594</v>
      </c>
      <c r="B2858" s="8" t="s">
        <v>4595</v>
      </c>
      <c r="C2858" s="15">
        <v>6</v>
      </c>
      <c r="D2858" s="16">
        <v>0.81270684951892691</v>
      </c>
      <c r="E2858" s="17">
        <v>5.7567749265512724E-2</v>
      </c>
      <c r="F2858" s="18">
        <f>E2858/0.53</f>
        <v>0.10861839484059004</v>
      </c>
      <c r="G2858" s="9">
        <v>1</v>
      </c>
      <c r="H2858" s="13" t="s">
        <v>26</v>
      </c>
      <c r="I2858" s="11">
        <v>-0.22109753685040576</v>
      </c>
      <c r="J2858" s="12">
        <f t="shared" si="265"/>
        <v>-0.28788741777396581</v>
      </c>
    </row>
    <row r="2859" spans="1:10" ht="30" customHeight="1" x14ac:dyDescent="0.25">
      <c r="A2859" s="7" t="s">
        <v>2394</v>
      </c>
      <c r="B2859" s="8" t="s">
        <v>2395</v>
      </c>
      <c r="C2859" s="15">
        <v>8</v>
      </c>
      <c r="D2859" s="16">
        <v>0.24250836337334941</v>
      </c>
      <c r="E2859" s="17">
        <v>0.34874566965085457</v>
      </c>
      <c r="F2859" s="18">
        <f>E2859/0.53</f>
        <v>0.65801069745444252</v>
      </c>
      <c r="G2859" s="9">
        <v>20</v>
      </c>
      <c r="H2859" s="10">
        <v>0.82890661313961655</v>
      </c>
      <c r="I2859" s="11">
        <v>0.14841631509569522</v>
      </c>
      <c r="J2859" s="12">
        <f t="shared" si="265"/>
        <v>0.19325041028085316</v>
      </c>
    </row>
    <row r="2860" spans="1:10" ht="30" customHeight="1" x14ac:dyDescent="0.25">
      <c r="A2860" s="7" t="s">
        <v>1117</v>
      </c>
      <c r="B2860" s="8" t="s">
        <v>1118</v>
      </c>
      <c r="C2860" s="15">
        <v>52</v>
      </c>
      <c r="D2860" s="16">
        <v>8.853620846373525E-2</v>
      </c>
      <c r="E2860" s="17">
        <v>0.27643509072915656</v>
      </c>
      <c r="F2860" s="18">
        <f>E2860/0.53</f>
        <v>0.52157564288520109</v>
      </c>
      <c r="G2860" s="9">
        <v>2</v>
      </c>
      <c r="H2860" s="13" t="s">
        <v>26</v>
      </c>
      <c r="I2860" s="11">
        <v>0.31385618856930042</v>
      </c>
      <c r="J2860" s="12">
        <f t="shared" si="265"/>
        <v>0.40866691219960993</v>
      </c>
    </row>
    <row r="2861" spans="1:10" ht="30" customHeight="1" x14ac:dyDescent="0.25">
      <c r="A2861" s="7" t="s">
        <v>6103</v>
      </c>
      <c r="B2861" s="8" t="s">
        <v>6104</v>
      </c>
      <c r="C2861" s="15">
        <v>0</v>
      </c>
      <c r="D2861" s="19" t="s">
        <v>26</v>
      </c>
      <c r="E2861" s="19" t="s">
        <v>26</v>
      </c>
      <c r="F2861" s="20" t="s">
        <v>26</v>
      </c>
      <c r="G2861" s="9">
        <v>13</v>
      </c>
      <c r="H2861" s="10">
        <v>0.33167785334080918</v>
      </c>
      <c r="I2861" s="11">
        <v>0.39495689008682539</v>
      </c>
      <c r="J2861" s="12">
        <f t="shared" si="265"/>
        <v>0.51426678396722059</v>
      </c>
    </row>
    <row r="2862" spans="1:10" ht="30" customHeight="1" x14ac:dyDescent="0.25">
      <c r="A2862" s="7" t="s">
        <v>1938</v>
      </c>
      <c r="B2862" s="8" t="s">
        <v>1939</v>
      </c>
      <c r="C2862" s="15">
        <v>34</v>
      </c>
      <c r="D2862" s="16">
        <v>0.17596565808704964</v>
      </c>
      <c r="E2862" s="17">
        <v>0.31126218471690725</v>
      </c>
      <c r="F2862" s="18">
        <f t="shared" ref="F2862:F2888" si="266">E2862/0.53</f>
        <v>0.58728714097529666</v>
      </c>
      <c r="G2862" s="9">
        <v>3</v>
      </c>
      <c r="H2862" s="10">
        <v>0.3819577212452504</v>
      </c>
      <c r="I2862" s="11">
        <v>0.18779488614264428</v>
      </c>
      <c r="J2862" s="12">
        <f t="shared" si="265"/>
        <v>0.24452459133156806</v>
      </c>
    </row>
    <row r="2863" spans="1:10" ht="30" customHeight="1" x14ac:dyDescent="0.25">
      <c r="A2863" s="7" t="s">
        <v>4872</v>
      </c>
      <c r="B2863" s="8" t="s">
        <v>4873</v>
      </c>
      <c r="C2863" s="15">
        <v>340</v>
      </c>
      <c r="D2863" s="16">
        <v>0.93328308854994957</v>
      </c>
      <c r="E2863" s="17">
        <v>7.5413940523160238E-3</v>
      </c>
      <c r="F2863" s="18">
        <f t="shared" si="266"/>
        <v>1.4229045381728346E-2</v>
      </c>
      <c r="G2863" s="9">
        <v>377</v>
      </c>
      <c r="H2863" s="10">
        <v>0.4047971977620608</v>
      </c>
      <c r="I2863" s="11">
        <v>-9.128645186854184E-2</v>
      </c>
      <c r="J2863" s="12">
        <f t="shared" si="265"/>
        <v>-0.11886256753716386</v>
      </c>
    </row>
    <row r="2864" spans="1:10" ht="30" customHeight="1" x14ac:dyDescent="0.25">
      <c r="A2864" s="7" t="s">
        <v>4114</v>
      </c>
      <c r="B2864" s="8" t="s">
        <v>4115</v>
      </c>
      <c r="C2864" s="15">
        <v>348</v>
      </c>
      <c r="D2864" s="16">
        <v>0.63506510110362924</v>
      </c>
      <c r="E2864" s="17">
        <v>6.7631872098858029E-2</v>
      </c>
      <c r="F2864" s="18">
        <f t="shared" si="266"/>
        <v>0.12760730584690194</v>
      </c>
      <c r="G2864" s="9">
        <v>209</v>
      </c>
      <c r="H2864" s="10">
        <v>0.75913789049258873</v>
      </c>
      <c r="I2864" s="11">
        <v>-3.9831882378619281E-2</v>
      </c>
      <c r="J2864" s="12">
        <f t="shared" si="265"/>
        <v>-5.1864430180493852E-2</v>
      </c>
    </row>
    <row r="2865" spans="1:10" ht="30" customHeight="1" x14ac:dyDescent="0.25">
      <c r="A2865" s="7" t="s">
        <v>852</v>
      </c>
      <c r="B2865" s="8" t="s">
        <v>853</v>
      </c>
      <c r="C2865" s="15">
        <v>373</v>
      </c>
      <c r="D2865" s="16">
        <v>6.7331135594129218E-2</v>
      </c>
      <c r="E2865" s="17">
        <v>0.11520891892244796</v>
      </c>
      <c r="F2865" s="18">
        <f t="shared" si="266"/>
        <v>0.2173753187215999</v>
      </c>
      <c r="G2865" s="9">
        <v>620</v>
      </c>
      <c r="H2865" s="10">
        <v>0.55396670494609279</v>
      </c>
      <c r="I2865" s="11">
        <v>2.4933677877543692E-2</v>
      </c>
      <c r="J2865" s="12">
        <f t="shared" si="265"/>
        <v>3.2465726403051683E-2</v>
      </c>
    </row>
    <row r="2866" spans="1:10" ht="30" customHeight="1" x14ac:dyDescent="0.25">
      <c r="A2866" s="7" t="s">
        <v>4537</v>
      </c>
      <c r="B2866" s="8" t="s">
        <v>4538</v>
      </c>
      <c r="C2866" s="15">
        <v>60</v>
      </c>
      <c r="D2866" s="16">
        <v>0.78682462790791718</v>
      </c>
      <c r="E2866" s="17">
        <v>-6.8488477703356157E-2</v>
      </c>
      <c r="F2866" s="18">
        <f t="shared" si="266"/>
        <v>-0.12922354283652104</v>
      </c>
      <c r="G2866" s="9">
        <v>55</v>
      </c>
      <c r="H2866" s="10">
        <v>0.6873102915279129</v>
      </c>
      <c r="I2866" s="11">
        <v>-7.7773366372694677E-2</v>
      </c>
      <c r="J2866" s="12">
        <f t="shared" si="265"/>
        <v>-0.10126740413111286</v>
      </c>
    </row>
    <row r="2867" spans="1:10" ht="30" customHeight="1" x14ac:dyDescent="0.25">
      <c r="A2867" s="7" t="s">
        <v>5581</v>
      </c>
      <c r="B2867" s="8" t="s">
        <v>5582</v>
      </c>
      <c r="C2867" s="15">
        <v>3</v>
      </c>
      <c r="D2867" s="19" t="s">
        <v>26</v>
      </c>
      <c r="E2867" s="17">
        <v>3.162682719813624</v>
      </c>
      <c r="F2867" s="18">
        <f t="shared" si="266"/>
        <v>5.9673258864407996</v>
      </c>
      <c r="G2867" s="9">
        <v>1</v>
      </c>
      <c r="H2867" s="13" t="s">
        <v>26</v>
      </c>
      <c r="I2867" s="11">
        <v>3.1859100193585448E-2</v>
      </c>
      <c r="J2867" s="12">
        <f t="shared" si="265"/>
        <v>4.1483203377064383E-2</v>
      </c>
    </row>
    <row r="2868" spans="1:10" ht="30" customHeight="1" x14ac:dyDescent="0.25">
      <c r="A2868" s="7" t="s">
        <v>3754</v>
      </c>
      <c r="B2868" s="8" t="s">
        <v>3755</v>
      </c>
      <c r="C2868" s="15">
        <v>20</v>
      </c>
      <c r="D2868" s="16">
        <v>0.52861454628725002</v>
      </c>
      <c r="E2868" s="17">
        <v>0.28793972277796853</v>
      </c>
      <c r="F2868" s="18">
        <f t="shared" si="266"/>
        <v>0.54328249580748778</v>
      </c>
      <c r="G2868" s="9">
        <v>1</v>
      </c>
      <c r="H2868" s="13" t="s">
        <v>26</v>
      </c>
      <c r="I2868" s="11">
        <v>0.19262343735447787</v>
      </c>
      <c r="J2868" s="12">
        <f t="shared" si="265"/>
        <v>0.25081176738864308</v>
      </c>
    </row>
    <row r="2869" spans="1:10" ht="30" customHeight="1" x14ac:dyDescent="0.25">
      <c r="A2869" s="7" t="s">
        <v>2560</v>
      </c>
      <c r="B2869" s="8" t="s">
        <v>2561</v>
      </c>
      <c r="C2869" s="15">
        <v>6</v>
      </c>
      <c r="D2869" s="16">
        <v>0.26630571401116965</v>
      </c>
      <c r="E2869" s="17">
        <v>0.1339223495924409</v>
      </c>
      <c r="F2869" s="18">
        <f t="shared" si="266"/>
        <v>0.25268367847630357</v>
      </c>
      <c r="G2869" s="9">
        <v>0</v>
      </c>
      <c r="H2869" s="13" t="s">
        <v>26</v>
      </c>
      <c r="I2869" s="13" t="s">
        <v>26</v>
      </c>
      <c r="J2869" s="14" t="s">
        <v>26</v>
      </c>
    </row>
    <row r="2870" spans="1:10" ht="30" customHeight="1" x14ac:dyDescent="0.25">
      <c r="A2870" s="7" t="s">
        <v>4547</v>
      </c>
      <c r="B2870" s="8" t="s">
        <v>4548</v>
      </c>
      <c r="C2870" s="15">
        <v>161</v>
      </c>
      <c r="D2870" s="16">
        <v>0.79094980940795634</v>
      </c>
      <c r="E2870" s="17">
        <v>7.6122250881437162E-2</v>
      </c>
      <c r="F2870" s="18">
        <f t="shared" si="266"/>
        <v>0.14362688845554181</v>
      </c>
      <c r="G2870" s="9">
        <v>1006</v>
      </c>
      <c r="H2870" s="10">
        <v>0.53943860523021647</v>
      </c>
      <c r="I2870" s="11">
        <v>-0.11887142921241693</v>
      </c>
      <c r="J2870" s="12">
        <f>I2870/0.768</f>
        <v>-0.1547805067870012</v>
      </c>
    </row>
    <row r="2871" spans="1:10" ht="30" customHeight="1" x14ac:dyDescent="0.25">
      <c r="A2871" s="7" t="s">
        <v>3558</v>
      </c>
      <c r="B2871" s="8" t="s">
        <v>3559</v>
      </c>
      <c r="C2871" s="15">
        <v>29</v>
      </c>
      <c r="D2871" s="16">
        <v>0.47229492493161829</v>
      </c>
      <c r="E2871" s="17">
        <v>0.15419687382525232</v>
      </c>
      <c r="F2871" s="18">
        <f t="shared" si="266"/>
        <v>0.29093749778349492</v>
      </c>
      <c r="G2871" s="9">
        <v>0</v>
      </c>
      <c r="H2871" s="13" t="s">
        <v>26</v>
      </c>
      <c r="I2871" s="13" t="s">
        <v>26</v>
      </c>
      <c r="J2871" s="14" t="s">
        <v>26</v>
      </c>
    </row>
    <row r="2872" spans="1:10" ht="30" customHeight="1" x14ac:dyDescent="0.25">
      <c r="A2872" s="7" t="s">
        <v>3558</v>
      </c>
      <c r="B2872" s="8" t="s">
        <v>4347</v>
      </c>
      <c r="C2872" s="15">
        <v>21</v>
      </c>
      <c r="D2872" s="16">
        <v>0.71955974613008888</v>
      </c>
      <c r="E2872" s="17">
        <v>7.7965806844618332E-2</v>
      </c>
      <c r="F2872" s="18">
        <f t="shared" si="266"/>
        <v>0.14710529593324212</v>
      </c>
      <c r="G2872" s="9">
        <v>0</v>
      </c>
      <c r="H2872" s="13" t="s">
        <v>26</v>
      </c>
      <c r="I2872" s="13" t="s">
        <v>26</v>
      </c>
      <c r="J2872" s="14" t="s">
        <v>26</v>
      </c>
    </row>
    <row r="2873" spans="1:10" ht="30" customHeight="1" x14ac:dyDescent="0.25">
      <c r="A2873" s="7" t="s">
        <v>5583</v>
      </c>
      <c r="B2873" s="8" t="s">
        <v>5584</v>
      </c>
      <c r="C2873" s="15">
        <v>6</v>
      </c>
      <c r="D2873" s="19" t="s">
        <v>26</v>
      </c>
      <c r="E2873" s="17">
        <v>0.35270128950984375</v>
      </c>
      <c r="F2873" s="18">
        <f t="shared" si="266"/>
        <v>0.66547413115064857</v>
      </c>
      <c r="G2873" s="9">
        <v>0</v>
      </c>
      <c r="H2873" s="13" t="s">
        <v>26</v>
      </c>
      <c r="I2873" s="13" t="s">
        <v>26</v>
      </c>
      <c r="J2873" s="14" t="s">
        <v>26</v>
      </c>
    </row>
    <row r="2874" spans="1:10" ht="30" customHeight="1" x14ac:dyDescent="0.25">
      <c r="A2874" s="7" t="s">
        <v>2218</v>
      </c>
      <c r="B2874" s="8" t="s">
        <v>2219</v>
      </c>
      <c r="C2874" s="15">
        <v>36</v>
      </c>
      <c r="D2874" s="16">
        <v>0.2168814401478498</v>
      </c>
      <c r="E2874" s="17">
        <v>0.17152899550143863</v>
      </c>
      <c r="F2874" s="18">
        <f t="shared" si="266"/>
        <v>0.32363961415365777</v>
      </c>
      <c r="G2874" s="9">
        <v>6</v>
      </c>
      <c r="H2874" s="10">
        <v>0.57415982655579489</v>
      </c>
      <c r="I2874" s="11">
        <v>-0.13517372678767886</v>
      </c>
      <c r="J2874" s="12">
        <f>I2874/0.768</f>
        <v>-0.17600745675479018</v>
      </c>
    </row>
    <row r="2875" spans="1:10" ht="30" customHeight="1" x14ac:dyDescent="0.25">
      <c r="A2875" s="7" t="s">
        <v>3898</v>
      </c>
      <c r="B2875" s="8" t="s">
        <v>3899</v>
      </c>
      <c r="C2875" s="15">
        <v>32</v>
      </c>
      <c r="D2875" s="16">
        <v>0.56985112859048992</v>
      </c>
      <c r="E2875" s="17">
        <v>0.11023073103410012</v>
      </c>
      <c r="F2875" s="18">
        <f t="shared" si="266"/>
        <v>0.20798251138509458</v>
      </c>
      <c r="G2875" s="9">
        <v>3</v>
      </c>
      <c r="H2875" s="10">
        <v>0.66281831619578391</v>
      </c>
      <c r="I2875" s="11">
        <v>-0.12816787081760483</v>
      </c>
      <c r="J2875" s="12">
        <f>I2875/0.768</f>
        <v>-0.16688524846042296</v>
      </c>
    </row>
    <row r="2876" spans="1:10" ht="30" customHeight="1" x14ac:dyDescent="0.25">
      <c r="A2876" s="7" t="s">
        <v>2528</v>
      </c>
      <c r="B2876" s="8" t="s">
        <v>2529</v>
      </c>
      <c r="C2876" s="15">
        <v>14</v>
      </c>
      <c r="D2876" s="16">
        <v>0.26187036487927479</v>
      </c>
      <c r="E2876" s="17">
        <v>0.34207432466964544</v>
      </c>
      <c r="F2876" s="18">
        <f t="shared" si="266"/>
        <v>0.64542325409367063</v>
      </c>
      <c r="G2876" s="9">
        <v>11</v>
      </c>
      <c r="H2876" s="10">
        <v>0.32694747892998943</v>
      </c>
      <c r="I2876" s="11">
        <v>0.19627899382122863</v>
      </c>
      <c r="J2876" s="12">
        <f>I2876/0.768</f>
        <v>0.2555716065380581</v>
      </c>
    </row>
    <row r="2877" spans="1:10" ht="30" customHeight="1" x14ac:dyDescent="0.25">
      <c r="A2877" s="7" t="s">
        <v>5585</v>
      </c>
      <c r="B2877" s="8" t="s">
        <v>5586</v>
      </c>
      <c r="C2877" s="15">
        <v>4</v>
      </c>
      <c r="D2877" s="19" t="s">
        <v>26</v>
      </c>
      <c r="E2877" s="17">
        <v>0.40733620327995762</v>
      </c>
      <c r="F2877" s="18">
        <f t="shared" si="266"/>
        <v>0.76855887411312751</v>
      </c>
      <c r="G2877" s="9">
        <v>0</v>
      </c>
      <c r="H2877" s="13" t="s">
        <v>26</v>
      </c>
      <c r="I2877" s="13" t="s">
        <v>26</v>
      </c>
      <c r="J2877" s="14" t="s">
        <v>26</v>
      </c>
    </row>
    <row r="2878" spans="1:10" ht="30" customHeight="1" x14ac:dyDescent="0.25">
      <c r="A2878" s="7" t="s">
        <v>938</v>
      </c>
      <c r="B2878" s="8" t="s">
        <v>939</v>
      </c>
      <c r="C2878" s="15">
        <v>1672</v>
      </c>
      <c r="D2878" s="16">
        <v>7.4040466501966121E-2</v>
      </c>
      <c r="E2878" s="17">
        <v>0.17843606298568762</v>
      </c>
      <c r="F2878" s="18">
        <f t="shared" si="266"/>
        <v>0.33667181695412757</v>
      </c>
      <c r="G2878" s="9">
        <v>255</v>
      </c>
      <c r="H2878" s="10">
        <v>0.48187491446407194</v>
      </c>
      <c r="I2878" s="11">
        <v>0.16032258459557255</v>
      </c>
      <c r="J2878" s="12">
        <f>I2878/0.768</f>
        <v>0.20875336535881842</v>
      </c>
    </row>
    <row r="2879" spans="1:10" ht="30" customHeight="1" x14ac:dyDescent="0.25">
      <c r="A2879" s="7" t="s">
        <v>1422</v>
      </c>
      <c r="B2879" s="8" t="s">
        <v>1423</v>
      </c>
      <c r="C2879" s="15">
        <v>24</v>
      </c>
      <c r="D2879" s="16">
        <v>0.11322149160960213</v>
      </c>
      <c r="E2879" s="17">
        <v>0.54737922161254426</v>
      </c>
      <c r="F2879" s="18">
        <f t="shared" si="266"/>
        <v>1.0327909841746117</v>
      </c>
      <c r="G2879" s="9">
        <v>1</v>
      </c>
      <c r="H2879" s="13" t="s">
        <v>26</v>
      </c>
      <c r="I2879" s="11">
        <v>0.73702330312202879</v>
      </c>
      <c r="J2879" s="12">
        <f>I2879/0.768</f>
        <v>0.95966575927347497</v>
      </c>
    </row>
    <row r="2880" spans="1:10" ht="30" customHeight="1" x14ac:dyDescent="0.25">
      <c r="A2880" s="7" t="s">
        <v>3173</v>
      </c>
      <c r="B2880" s="8" t="s">
        <v>3174</v>
      </c>
      <c r="C2880" s="15">
        <v>49</v>
      </c>
      <c r="D2880" s="16">
        <v>0.38076898710522789</v>
      </c>
      <c r="E2880" s="17">
        <v>0.20135448782023987</v>
      </c>
      <c r="F2880" s="18">
        <f t="shared" si="266"/>
        <v>0.37991412796271673</v>
      </c>
      <c r="G2880" s="9">
        <v>21</v>
      </c>
      <c r="H2880" s="10">
        <v>0.15793288415819159</v>
      </c>
      <c r="I2880" s="11">
        <v>0.33156749819450909</v>
      </c>
      <c r="J2880" s="12">
        <f>I2880/0.768</f>
        <v>0.43172851327410039</v>
      </c>
    </row>
    <row r="2881" spans="1:10" ht="30" customHeight="1" x14ac:dyDescent="0.25">
      <c r="A2881" s="7" t="s">
        <v>894</v>
      </c>
      <c r="B2881" s="8" t="s">
        <v>895</v>
      </c>
      <c r="C2881" s="15">
        <v>4</v>
      </c>
      <c r="D2881" s="16">
        <v>7.0421970103854495E-2</v>
      </c>
      <c r="E2881" s="17">
        <v>0.39955166314408774</v>
      </c>
      <c r="F2881" s="18">
        <f t="shared" si="266"/>
        <v>0.75387106253601455</v>
      </c>
      <c r="G2881" s="9">
        <v>0</v>
      </c>
      <c r="H2881" s="13" t="s">
        <v>26</v>
      </c>
      <c r="I2881" s="13" t="s">
        <v>26</v>
      </c>
      <c r="J2881" s="14" t="s">
        <v>26</v>
      </c>
    </row>
    <row r="2882" spans="1:10" ht="30" customHeight="1" x14ac:dyDescent="0.25">
      <c r="A2882" s="7" t="s">
        <v>2130</v>
      </c>
      <c r="B2882" s="8" t="s">
        <v>2131</v>
      </c>
      <c r="C2882" s="15">
        <v>18</v>
      </c>
      <c r="D2882" s="16">
        <v>0.19931875938682889</v>
      </c>
      <c r="E2882" s="17">
        <v>0.16886091389007626</v>
      </c>
      <c r="F2882" s="18">
        <f t="shared" si="266"/>
        <v>0.31860549790580428</v>
      </c>
      <c r="G2882" s="9">
        <v>85</v>
      </c>
      <c r="H2882" s="10">
        <v>0.73818251156642778</v>
      </c>
      <c r="I2882" s="11">
        <v>-9.2172782103039901E-3</v>
      </c>
      <c r="J2882" s="12">
        <f>I2882/0.768</f>
        <v>-1.2001664336333321E-2</v>
      </c>
    </row>
    <row r="2883" spans="1:10" ht="30" customHeight="1" x14ac:dyDescent="0.25">
      <c r="A2883" s="7" t="s">
        <v>1216</v>
      </c>
      <c r="B2883" s="8" t="s">
        <v>1217</v>
      </c>
      <c r="C2883" s="15">
        <v>53</v>
      </c>
      <c r="D2883" s="16">
        <v>9.6566863848258175E-2</v>
      </c>
      <c r="E2883" s="17">
        <v>0.14799884116830622</v>
      </c>
      <c r="F2883" s="18">
        <f t="shared" si="266"/>
        <v>0.279243096543974</v>
      </c>
      <c r="G2883" s="9">
        <v>245</v>
      </c>
      <c r="H2883" s="10">
        <v>0.63318504307295342</v>
      </c>
      <c r="I2883" s="11">
        <v>-3.3777215917303878E-2</v>
      </c>
      <c r="J2883" s="12">
        <f>I2883/0.768</f>
        <v>-4.3980749892322757E-2</v>
      </c>
    </row>
    <row r="2884" spans="1:10" ht="30" customHeight="1" x14ac:dyDescent="0.25">
      <c r="A2884" s="7" t="s">
        <v>5587</v>
      </c>
      <c r="B2884" s="8" t="s">
        <v>5588</v>
      </c>
      <c r="C2884" s="15">
        <v>3</v>
      </c>
      <c r="D2884" s="19" t="s">
        <v>26</v>
      </c>
      <c r="E2884" s="17">
        <v>5.89652711837301E-2</v>
      </c>
      <c r="F2884" s="18">
        <f t="shared" si="266"/>
        <v>0.11125522864854735</v>
      </c>
      <c r="G2884" s="9">
        <v>6</v>
      </c>
      <c r="H2884" s="10">
        <v>0.11189127160274338</v>
      </c>
      <c r="I2884" s="11">
        <v>-0.57513567165419077</v>
      </c>
      <c r="J2884" s="12">
        <f>I2884/0.768</f>
        <v>-0.74887457246639422</v>
      </c>
    </row>
    <row r="2885" spans="1:10" ht="30" customHeight="1" x14ac:dyDescent="0.25">
      <c r="A2885" s="7" t="s">
        <v>3322</v>
      </c>
      <c r="B2885" s="8" t="s">
        <v>3323</v>
      </c>
      <c r="C2885" s="15">
        <v>21</v>
      </c>
      <c r="D2885" s="16">
        <v>0.4140946615889366</v>
      </c>
      <c r="E2885" s="17">
        <v>0.17251141519697555</v>
      </c>
      <c r="F2885" s="18">
        <f t="shared" si="266"/>
        <v>0.32549323622070858</v>
      </c>
      <c r="G2885" s="9">
        <v>203</v>
      </c>
      <c r="H2885" s="10">
        <v>0.99036716359918231</v>
      </c>
      <c r="I2885" s="11">
        <v>2.6604935279577282E-3</v>
      </c>
      <c r="J2885" s="12">
        <f>I2885/0.768</f>
        <v>3.4641842811949587E-3</v>
      </c>
    </row>
    <row r="2886" spans="1:10" ht="30" customHeight="1" x14ac:dyDescent="0.25">
      <c r="A2886" s="7" t="s">
        <v>4124</v>
      </c>
      <c r="B2886" s="8" t="s">
        <v>4125</v>
      </c>
      <c r="C2886" s="15">
        <v>5</v>
      </c>
      <c r="D2886" s="16">
        <v>0.64223856796292511</v>
      </c>
      <c r="E2886" s="17">
        <v>-0.36514100555105083</v>
      </c>
      <c r="F2886" s="18">
        <f t="shared" si="266"/>
        <v>-0.68894529349254874</v>
      </c>
      <c r="G2886" s="9">
        <v>0</v>
      </c>
      <c r="H2886" s="13" t="s">
        <v>26</v>
      </c>
      <c r="I2886" s="13" t="s">
        <v>26</v>
      </c>
      <c r="J2886" s="14" t="s">
        <v>26</v>
      </c>
    </row>
    <row r="2887" spans="1:10" ht="30" customHeight="1" x14ac:dyDescent="0.25">
      <c r="A2887" s="7" t="s">
        <v>2989</v>
      </c>
      <c r="B2887" s="8" t="s">
        <v>2990</v>
      </c>
      <c r="C2887" s="15">
        <v>11</v>
      </c>
      <c r="D2887" s="16">
        <v>0.34156190472120557</v>
      </c>
      <c r="E2887" s="17">
        <v>4.0777812782840706E-2</v>
      </c>
      <c r="F2887" s="18">
        <f t="shared" si="266"/>
        <v>7.6939269401586227E-2</v>
      </c>
      <c r="G2887" s="9">
        <v>0</v>
      </c>
      <c r="H2887" s="13" t="s">
        <v>26</v>
      </c>
      <c r="I2887" s="13" t="s">
        <v>26</v>
      </c>
      <c r="J2887" s="14" t="s">
        <v>26</v>
      </c>
    </row>
    <row r="2888" spans="1:10" ht="30" customHeight="1" x14ac:dyDescent="0.25">
      <c r="A2888" s="7" t="s">
        <v>5589</v>
      </c>
      <c r="B2888" s="8" t="s">
        <v>5590</v>
      </c>
      <c r="C2888" s="15">
        <v>2</v>
      </c>
      <c r="D2888" s="19" t="s">
        <v>26</v>
      </c>
      <c r="E2888" s="17">
        <v>0.77454141082013317</v>
      </c>
      <c r="F2888" s="18">
        <f t="shared" si="266"/>
        <v>1.4613988883398739</v>
      </c>
      <c r="G2888" s="9">
        <v>1</v>
      </c>
      <c r="H2888" s="13" t="s">
        <v>26</v>
      </c>
      <c r="I2888" s="11">
        <v>0.53055783789498312</v>
      </c>
      <c r="J2888" s="12">
        <f>I2888/0.768</f>
        <v>0.6908305180924259</v>
      </c>
    </row>
    <row r="2889" spans="1:10" ht="30" customHeight="1" x14ac:dyDescent="0.25">
      <c r="A2889" s="7" t="s">
        <v>6105</v>
      </c>
      <c r="B2889" s="8" t="s">
        <v>6106</v>
      </c>
      <c r="C2889" s="15">
        <v>0</v>
      </c>
      <c r="D2889" s="19" t="s">
        <v>26</v>
      </c>
      <c r="E2889" s="19" t="s">
        <v>26</v>
      </c>
      <c r="F2889" s="20" t="s">
        <v>26</v>
      </c>
      <c r="G2889" s="9">
        <v>8</v>
      </c>
      <c r="H2889" s="10">
        <v>0.68541890297061858</v>
      </c>
      <c r="I2889" s="11">
        <v>0.12559846334771757</v>
      </c>
      <c r="J2889" s="12">
        <f>I2889/0.768</f>
        <v>0.16353966581734058</v>
      </c>
    </row>
    <row r="2890" spans="1:10" ht="30" customHeight="1" x14ac:dyDescent="0.25">
      <c r="A2890" s="7" t="s">
        <v>792</v>
      </c>
      <c r="B2890" s="8" t="s">
        <v>793</v>
      </c>
      <c r="C2890" s="15">
        <v>250</v>
      </c>
      <c r="D2890" s="16">
        <v>6.2531838680003199E-2</v>
      </c>
      <c r="E2890" s="17">
        <v>0.44547803932472352</v>
      </c>
      <c r="F2890" s="18">
        <f>E2890/0.53</f>
        <v>0.84052460249947825</v>
      </c>
      <c r="G2890" s="9">
        <v>544</v>
      </c>
      <c r="H2890" s="10">
        <v>0.26702086415792303</v>
      </c>
      <c r="I2890" s="11">
        <v>0.17901523938502747</v>
      </c>
      <c r="J2890" s="12">
        <f>I2890/0.768</f>
        <v>0.23309275961592119</v>
      </c>
    </row>
    <row r="2891" spans="1:10" ht="30" customHeight="1" x14ac:dyDescent="0.25">
      <c r="A2891" s="7" t="s">
        <v>953</v>
      </c>
      <c r="B2891" s="8" t="s">
        <v>954</v>
      </c>
      <c r="C2891" s="15">
        <v>3</v>
      </c>
      <c r="D2891" s="16">
        <v>7.5173297946211914E-2</v>
      </c>
      <c r="E2891" s="17">
        <v>0.73096059463474661</v>
      </c>
      <c r="F2891" s="18">
        <f>E2891/0.53</f>
        <v>1.3791709332731068</v>
      </c>
      <c r="G2891" s="9">
        <v>0</v>
      </c>
      <c r="H2891" s="13" t="s">
        <v>26</v>
      </c>
      <c r="I2891" s="13" t="s">
        <v>26</v>
      </c>
      <c r="J2891" s="14" t="s">
        <v>26</v>
      </c>
    </row>
    <row r="2892" spans="1:10" ht="30" customHeight="1" x14ac:dyDescent="0.25">
      <c r="A2892" s="7" t="s">
        <v>6107</v>
      </c>
      <c r="B2892" s="8" t="s">
        <v>6108</v>
      </c>
      <c r="C2892" s="15">
        <v>0</v>
      </c>
      <c r="D2892" s="19" t="s">
        <v>26</v>
      </c>
      <c r="E2892" s="19" t="s">
        <v>26</v>
      </c>
      <c r="F2892" s="20" t="s">
        <v>26</v>
      </c>
      <c r="G2892" s="9">
        <v>6</v>
      </c>
      <c r="H2892" s="10">
        <v>0.88014456651065875</v>
      </c>
      <c r="I2892" s="11">
        <v>4.9401924913339834E-2</v>
      </c>
      <c r="J2892" s="12">
        <f>I2892/0.768</f>
        <v>6.4325423064244575E-2</v>
      </c>
    </row>
    <row r="2893" spans="1:10" ht="30" customHeight="1" x14ac:dyDescent="0.25">
      <c r="A2893" s="7" t="s">
        <v>2684</v>
      </c>
      <c r="B2893" s="8" t="s">
        <v>2685</v>
      </c>
      <c r="C2893" s="15">
        <v>4</v>
      </c>
      <c r="D2893" s="16">
        <v>0.28821821030269151</v>
      </c>
      <c r="E2893" s="17">
        <v>0.11044677135475699</v>
      </c>
      <c r="F2893" s="18">
        <f t="shared" ref="F2893:F2901" si="267">E2893/0.53</f>
        <v>0.20839013463161696</v>
      </c>
      <c r="G2893" s="9">
        <v>1</v>
      </c>
      <c r="H2893" s="13" t="s">
        <v>26</v>
      </c>
      <c r="I2893" s="11">
        <v>0.29667954540737962</v>
      </c>
      <c r="J2893" s="12">
        <f>I2893/0.768</f>
        <v>0.38630149141585884</v>
      </c>
    </row>
    <row r="2894" spans="1:10" ht="30" customHeight="1" x14ac:dyDescent="0.25">
      <c r="A2894" s="7" t="s">
        <v>936</v>
      </c>
      <c r="B2894" s="8" t="s">
        <v>937</v>
      </c>
      <c r="C2894" s="15">
        <v>18</v>
      </c>
      <c r="D2894" s="16">
        <v>7.386259212352396E-2</v>
      </c>
      <c r="E2894" s="17">
        <v>0.67424440074894909</v>
      </c>
      <c r="F2894" s="18">
        <f t="shared" si="267"/>
        <v>1.2721592466961302</v>
      </c>
      <c r="G2894" s="9">
        <v>0</v>
      </c>
      <c r="H2894" s="13" t="s">
        <v>26</v>
      </c>
      <c r="I2894" s="13" t="s">
        <v>26</v>
      </c>
      <c r="J2894" s="14" t="s">
        <v>26</v>
      </c>
    </row>
    <row r="2895" spans="1:10" ht="30" customHeight="1" x14ac:dyDescent="0.25">
      <c r="A2895" s="7" t="s">
        <v>912</v>
      </c>
      <c r="B2895" s="8" t="s">
        <v>913</v>
      </c>
      <c r="C2895" s="15">
        <v>38</v>
      </c>
      <c r="D2895" s="16">
        <v>7.1406550905064217E-2</v>
      </c>
      <c r="E2895" s="17">
        <v>0.33334768496433637</v>
      </c>
      <c r="F2895" s="18">
        <f t="shared" si="267"/>
        <v>0.62895789615912523</v>
      </c>
      <c r="G2895" s="9">
        <v>2</v>
      </c>
      <c r="H2895" s="10">
        <v>6.6738763418461994E-2</v>
      </c>
      <c r="I2895" s="11">
        <v>6.4662948180204197E-2</v>
      </c>
      <c r="J2895" s="12">
        <f>I2895/0.768</f>
        <v>8.4196547109640876E-2</v>
      </c>
    </row>
    <row r="2896" spans="1:10" ht="30" customHeight="1" x14ac:dyDescent="0.25">
      <c r="A2896" s="7" t="s">
        <v>4216</v>
      </c>
      <c r="B2896" s="8" t="s">
        <v>4217</v>
      </c>
      <c r="C2896" s="15">
        <v>3</v>
      </c>
      <c r="D2896" s="16">
        <v>0.67146472120625567</v>
      </c>
      <c r="E2896" s="17">
        <v>-3.2620765799493898</v>
      </c>
      <c r="F2896" s="18">
        <f t="shared" si="267"/>
        <v>-6.1548614716026222</v>
      </c>
      <c r="G2896" s="9">
        <v>0</v>
      </c>
      <c r="H2896" s="13" t="s">
        <v>26</v>
      </c>
      <c r="I2896" s="13" t="s">
        <v>26</v>
      </c>
      <c r="J2896" s="14" t="s">
        <v>26</v>
      </c>
    </row>
    <row r="2897" spans="1:10" ht="30" customHeight="1" x14ac:dyDescent="0.25">
      <c r="A2897" s="7" t="s">
        <v>1081</v>
      </c>
      <c r="B2897" s="8" t="s">
        <v>1082</v>
      </c>
      <c r="C2897" s="15">
        <v>337</v>
      </c>
      <c r="D2897" s="16">
        <v>8.4370277209799893E-2</v>
      </c>
      <c r="E2897" s="17">
        <v>0.22229695342129033</v>
      </c>
      <c r="F2897" s="18">
        <f t="shared" si="267"/>
        <v>0.41942821400243457</v>
      </c>
      <c r="G2897" s="9">
        <v>308</v>
      </c>
      <c r="H2897" s="10">
        <v>0.82447575901864967</v>
      </c>
      <c r="I2897" s="11">
        <v>-1.4328155105830839E-2</v>
      </c>
      <c r="J2897" s="12">
        <f>I2897/0.768</f>
        <v>-1.8656451960717239E-2</v>
      </c>
    </row>
    <row r="2898" spans="1:10" ht="30" customHeight="1" x14ac:dyDescent="0.25">
      <c r="A2898" s="7" t="s">
        <v>902</v>
      </c>
      <c r="B2898" s="8" t="s">
        <v>903</v>
      </c>
      <c r="C2898" s="15">
        <v>64</v>
      </c>
      <c r="D2898" s="16">
        <v>7.0733739613892982E-2</v>
      </c>
      <c r="E2898" s="17">
        <v>0.60317934453596433</v>
      </c>
      <c r="F2898" s="18">
        <f t="shared" si="267"/>
        <v>1.1380742349735176</v>
      </c>
      <c r="G2898" s="9">
        <v>20</v>
      </c>
      <c r="H2898" s="10">
        <v>0.56394014845563123</v>
      </c>
      <c r="I2898" s="11">
        <v>0.14322040239906836</v>
      </c>
      <c r="J2898" s="12">
        <f>I2898/0.768</f>
        <v>0.18648489895712025</v>
      </c>
    </row>
    <row r="2899" spans="1:10" ht="30" customHeight="1" x14ac:dyDescent="0.25">
      <c r="A2899" s="7" t="s">
        <v>689</v>
      </c>
      <c r="B2899" s="8" t="s">
        <v>690</v>
      </c>
      <c r="C2899" s="15">
        <v>689</v>
      </c>
      <c r="D2899" s="16">
        <v>5.4505541306686632E-2</v>
      </c>
      <c r="E2899" s="17">
        <v>0.46144790111238199</v>
      </c>
      <c r="F2899" s="18">
        <f t="shared" si="267"/>
        <v>0.87065641719317355</v>
      </c>
      <c r="G2899" s="9">
        <v>38</v>
      </c>
      <c r="H2899" s="10">
        <v>0.56750312505529965</v>
      </c>
      <c r="I2899" s="11">
        <v>-6.7316272911508601E-2</v>
      </c>
      <c r="J2899" s="12">
        <f>I2899/0.768</f>
        <v>-8.7651397020193492E-2</v>
      </c>
    </row>
    <row r="2900" spans="1:10" ht="30" customHeight="1" x14ac:dyDescent="0.25">
      <c r="A2900" s="7" t="s">
        <v>4588</v>
      </c>
      <c r="B2900" s="8" t="s">
        <v>4589</v>
      </c>
      <c r="C2900" s="15">
        <v>3</v>
      </c>
      <c r="D2900" s="16">
        <v>0.80943446385521078</v>
      </c>
      <c r="E2900" s="17">
        <v>7.6289635299519445E-2</v>
      </c>
      <c r="F2900" s="18">
        <f t="shared" si="267"/>
        <v>0.14394270811230084</v>
      </c>
      <c r="G2900" s="9">
        <v>0</v>
      </c>
      <c r="H2900" s="13" t="s">
        <v>26</v>
      </c>
      <c r="I2900" s="13" t="s">
        <v>26</v>
      </c>
      <c r="J2900" s="14" t="s">
        <v>26</v>
      </c>
    </row>
    <row r="2901" spans="1:10" ht="30" customHeight="1" x14ac:dyDescent="0.25">
      <c r="A2901" s="7" t="s">
        <v>699</v>
      </c>
      <c r="B2901" s="8" t="s">
        <v>700</v>
      </c>
      <c r="C2901" s="15">
        <v>737</v>
      </c>
      <c r="D2901" s="16">
        <v>5.5589317642212289E-2</v>
      </c>
      <c r="E2901" s="17">
        <v>0.45418194034096065</v>
      </c>
      <c r="F2901" s="18">
        <f t="shared" si="267"/>
        <v>0.85694705724709552</v>
      </c>
      <c r="G2901" s="9">
        <v>273</v>
      </c>
      <c r="H2901" s="10">
        <v>0.12837492392543987</v>
      </c>
      <c r="I2901" s="11">
        <v>0.31014631565287248</v>
      </c>
      <c r="J2901" s="12">
        <f>I2901/0.768</f>
        <v>0.40383634850634437</v>
      </c>
    </row>
    <row r="2902" spans="1:10" ht="30" customHeight="1" x14ac:dyDescent="0.25">
      <c r="A2902" s="7" t="s">
        <v>6109</v>
      </c>
      <c r="B2902" s="8" t="s">
        <v>6110</v>
      </c>
      <c r="C2902" s="15">
        <v>0</v>
      </c>
      <c r="D2902" s="19" t="s">
        <v>26</v>
      </c>
      <c r="E2902" s="19" t="s">
        <v>26</v>
      </c>
      <c r="F2902" s="20" t="s">
        <v>26</v>
      </c>
      <c r="G2902" s="9">
        <v>93</v>
      </c>
      <c r="H2902" s="10">
        <v>0.61585991383550565</v>
      </c>
      <c r="I2902" s="11">
        <v>-2.4515763325222908</v>
      </c>
      <c r="J2902" s="12">
        <f>I2902/0.768</f>
        <v>-3.1921566829717327</v>
      </c>
    </row>
    <row r="2903" spans="1:10" ht="30" customHeight="1" x14ac:dyDescent="0.25">
      <c r="A2903" s="7" t="s">
        <v>3853</v>
      </c>
      <c r="B2903" s="8" t="s">
        <v>3854</v>
      </c>
      <c r="C2903" s="15">
        <v>79</v>
      </c>
      <c r="D2903" s="16">
        <v>0.55566640865926908</v>
      </c>
      <c r="E2903" s="17">
        <v>6.8411646619780039E-2</v>
      </c>
      <c r="F2903" s="18">
        <f>E2903/0.53</f>
        <v>0.12907857852788687</v>
      </c>
      <c r="G2903" s="9">
        <v>22</v>
      </c>
      <c r="H2903" s="10">
        <v>0.92497528005333562</v>
      </c>
      <c r="I2903" s="11">
        <v>-2.1783116295972089E-2</v>
      </c>
      <c r="J2903" s="12">
        <f>I2903/0.768</f>
        <v>-2.8363432677046989E-2</v>
      </c>
    </row>
    <row r="2904" spans="1:10" ht="30" customHeight="1" x14ac:dyDescent="0.25">
      <c r="A2904" s="7" t="s">
        <v>1404</v>
      </c>
      <c r="B2904" s="8" t="s">
        <v>1405</v>
      </c>
      <c r="C2904" s="15">
        <v>5</v>
      </c>
      <c r="D2904" s="16">
        <v>0.11197852170222883</v>
      </c>
      <c r="E2904" s="17">
        <v>0.37082017587486016</v>
      </c>
      <c r="F2904" s="18">
        <f>E2904/0.53</f>
        <v>0.69966070919784928</v>
      </c>
      <c r="G2904" s="9">
        <v>1</v>
      </c>
      <c r="H2904" s="13" t="s">
        <v>26</v>
      </c>
      <c r="I2904" s="11">
        <v>0.22873866679160168</v>
      </c>
      <c r="J2904" s="12">
        <f>I2904/0.768</f>
        <v>0.29783680571823135</v>
      </c>
    </row>
    <row r="2905" spans="1:10" ht="30" customHeight="1" x14ac:dyDescent="0.25">
      <c r="A2905" s="7" t="s">
        <v>3421</v>
      </c>
      <c r="B2905" s="8" t="s">
        <v>3422</v>
      </c>
      <c r="C2905" s="15">
        <v>8</v>
      </c>
      <c r="D2905" s="16">
        <v>0.43517158026486469</v>
      </c>
      <c r="E2905" s="17">
        <v>0.6882456223960699</v>
      </c>
      <c r="F2905" s="18">
        <f>E2905/0.53</f>
        <v>1.2985766460303205</v>
      </c>
      <c r="G2905" s="9">
        <v>0</v>
      </c>
      <c r="H2905" s="13" t="s">
        <v>26</v>
      </c>
      <c r="I2905" s="13" t="s">
        <v>26</v>
      </c>
      <c r="J2905" s="14" t="s">
        <v>26</v>
      </c>
    </row>
    <row r="2906" spans="1:10" ht="30" customHeight="1" x14ac:dyDescent="0.25">
      <c r="A2906" s="7" t="s">
        <v>4736</v>
      </c>
      <c r="B2906" s="8" t="s">
        <v>4737</v>
      </c>
      <c r="C2906" s="15">
        <v>24</v>
      </c>
      <c r="D2906" s="16">
        <v>0.86454881831320596</v>
      </c>
      <c r="E2906" s="17">
        <v>-1.5775357693275632E-2</v>
      </c>
      <c r="F2906" s="18">
        <f>E2906/0.53</f>
        <v>-2.9764825836369115E-2</v>
      </c>
      <c r="G2906" s="9">
        <v>4</v>
      </c>
      <c r="H2906" s="10">
        <v>0.25772616839872731</v>
      </c>
      <c r="I2906" s="11">
        <v>0.24917149766798805</v>
      </c>
      <c r="J2906" s="12">
        <f t="shared" ref="J2906:J2923" si="268">I2906/0.768</f>
        <v>0.32444205425519274</v>
      </c>
    </row>
    <row r="2907" spans="1:10" ht="30" customHeight="1" x14ac:dyDescent="0.25">
      <c r="A2907" s="7" t="s">
        <v>6111</v>
      </c>
      <c r="B2907" s="8" t="s">
        <v>6112</v>
      </c>
      <c r="C2907" s="15">
        <v>0</v>
      </c>
      <c r="D2907" s="19" t="s">
        <v>26</v>
      </c>
      <c r="E2907" s="19" t="s">
        <v>26</v>
      </c>
      <c r="F2907" s="20" t="s">
        <v>26</v>
      </c>
      <c r="G2907" s="9">
        <v>11</v>
      </c>
      <c r="H2907" s="10">
        <v>0.12372120191401449</v>
      </c>
      <c r="I2907" s="11">
        <v>0.24897686811811981</v>
      </c>
      <c r="J2907" s="12">
        <f t="shared" si="268"/>
        <v>0.32418863036213519</v>
      </c>
    </row>
    <row r="2908" spans="1:10" ht="30" customHeight="1" x14ac:dyDescent="0.25">
      <c r="A2908" s="7" t="s">
        <v>5591</v>
      </c>
      <c r="B2908" s="8" t="s">
        <v>5592</v>
      </c>
      <c r="C2908" s="15">
        <v>5</v>
      </c>
      <c r="D2908" s="19" t="s">
        <v>26</v>
      </c>
      <c r="E2908" s="17">
        <v>0.74347820056638048</v>
      </c>
      <c r="F2908" s="18">
        <f>E2908/0.53</f>
        <v>1.402789057672416</v>
      </c>
      <c r="G2908" s="9">
        <v>526</v>
      </c>
      <c r="H2908" s="10">
        <v>0.98696843379870891</v>
      </c>
      <c r="I2908" s="11">
        <v>5.3382924823205113E-3</v>
      </c>
      <c r="J2908" s="12">
        <f t="shared" si="268"/>
        <v>6.9509016696881658E-3</v>
      </c>
    </row>
    <row r="2909" spans="1:10" ht="30" customHeight="1" x14ac:dyDescent="0.25">
      <c r="A2909" s="7" t="s">
        <v>3443</v>
      </c>
      <c r="B2909" s="8" t="s">
        <v>3444</v>
      </c>
      <c r="C2909" s="15">
        <v>41</v>
      </c>
      <c r="D2909" s="16">
        <v>0.44149878420987521</v>
      </c>
      <c r="E2909" s="17">
        <v>0.48564635524935507</v>
      </c>
      <c r="F2909" s="18">
        <f>E2909/0.53</f>
        <v>0.91631387782897178</v>
      </c>
      <c r="G2909" s="9">
        <v>972</v>
      </c>
      <c r="H2909" s="10">
        <v>0.82520713477084207</v>
      </c>
      <c r="I2909" s="11">
        <v>-6.3803936915255627E-2</v>
      </c>
      <c r="J2909" s="12">
        <f t="shared" si="268"/>
        <v>-8.3078042858405768E-2</v>
      </c>
    </row>
    <row r="2910" spans="1:10" ht="30" customHeight="1" x14ac:dyDescent="0.25">
      <c r="A2910" s="7" t="s">
        <v>5593</v>
      </c>
      <c r="B2910" s="8" t="s">
        <v>5594</v>
      </c>
      <c r="C2910" s="15">
        <v>6</v>
      </c>
      <c r="D2910" s="19" t="s">
        <v>26</v>
      </c>
      <c r="E2910" s="17">
        <v>0.91488799647285646</v>
      </c>
      <c r="F2910" s="18">
        <f>E2910/0.53</f>
        <v>1.7262037669299177</v>
      </c>
      <c r="G2910" s="9">
        <v>632</v>
      </c>
      <c r="H2910" s="10">
        <v>0.89061506151173631</v>
      </c>
      <c r="I2910" s="11">
        <v>-3.7292739778396651E-2</v>
      </c>
      <c r="J2910" s="12">
        <f t="shared" si="268"/>
        <v>-4.8558254919787304E-2</v>
      </c>
    </row>
    <row r="2911" spans="1:10" ht="30" customHeight="1" x14ac:dyDescent="0.25">
      <c r="A2911" s="7" t="s">
        <v>5595</v>
      </c>
      <c r="B2911" s="8" t="s">
        <v>5596</v>
      </c>
      <c r="C2911" s="15">
        <v>12</v>
      </c>
      <c r="D2911" s="19" t="s">
        <v>26</v>
      </c>
      <c r="E2911" s="17">
        <v>0.88978401530921802</v>
      </c>
      <c r="F2911" s="18">
        <f>E2911/0.53</f>
        <v>1.6788377647343735</v>
      </c>
      <c r="G2911" s="9">
        <v>354</v>
      </c>
      <c r="H2911" s="10">
        <v>0.67702196994284691</v>
      </c>
      <c r="I2911" s="11">
        <v>-0.20993620449679973</v>
      </c>
      <c r="J2911" s="12">
        <f t="shared" si="268"/>
        <v>-0.27335443293854128</v>
      </c>
    </row>
    <row r="2912" spans="1:10" ht="30" customHeight="1" x14ac:dyDescent="0.25">
      <c r="A2912" s="7" t="s">
        <v>6113</v>
      </c>
      <c r="B2912" s="8" t="s">
        <v>6114</v>
      </c>
      <c r="C2912" s="15">
        <v>0</v>
      </c>
      <c r="D2912" s="19" t="s">
        <v>26</v>
      </c>
      <c r="E2912" s="19" t="s">
        <v>26</v>
      </c>
      <c r="F2912" s="20" t="s">
        <v>26</v>
      </c>
      <c r="G2912" s="9">
        <v>6</v>
      </c>
      <c r="H2912" s="10">
        <v>0.69180326693810568</v>
      </c>
      <c r="I2912" s="11">
        <v>-0.20716441076429498</v>
      </c>
      <c r="J2912" s="12">
        <f t="shared" si="268"/>
        <v>-0.26974532651600908</v>
      </c>
    </row>
    <row r="2913" spans="1:10" ht="30" customHeight="1" x14ac:dyDescent="0.25">
      <c r="A2913" s="7" t="s">
        <v>6115</v>
      </c>
      <c r="B2913" s="8" t="s">
        <v>6116</v>
      </c>
      <c r="C2913" s="15">
        <v>0</v>
      </c>
      <c r="D2913" s="19" t="s">
        <v>26</v>
      </c>
      <c r="E2913" s="19" t="s">
        <v>26</v>
      </c>
      <c r="F2913" s="20" t="s">
        <v>26</v>
      </c>
      <c r="G2913" s="9">
        <v>173</v>
      </c>
      <c r="H2913" s="10">
        <v>0.76908052164682206</v>
      </c>
      <c r="I2913" s="11">
        <v>-0.13401913078935596</v>
      </c>
      <c r="J2913" s="12">
        <f t="shared" si="268"/>
        <v>-0.17450407654864056</v>
      </c>
    </row>
    <row r="2914" spans="1:10" ht="30" customHeight="1" x14ac:dyDescent="0.25">
      <c r="A2914" s="7" t="s">
        <v>5597</v>
      </c>
      <c r="B2914" s="8" t="s">
        <v>5598</v>
      </c>
      <c r="C2914" s="15">
        <v>7</v>
      </c>
      <c r="D2914" s="19" t="s">
        <v>26</v>
      </c>
      <c r="E2914" s="17">
        <v>0.78542029441508077</v>
      </c>
      <c r="F2914" s="18">
        <f t="shared" ref="F2914:F2930" si="269">E2914/0.53</f>
        <v>1.481925083802039</v>
      </c>
      <c r="G2914" s="9">
        <v>221</v>
      </c>
      <c r="H2914" s="10">
        <v>0.95256743746924355</v>
      </c>
      <c r="I2914" s="11">
        <v>2.0979716874653592E-2</v>
      </c>
      <c r="J2914" s="12">
        <f t="shared" si="268"/>
        <v>2.7317339680538531E-2</v>
      </c>
    </row>
    <row r="2915" spans="1:10" ht="30" customHeight="1" x14ac:dyDescent="0.25">
      <c r="A2915" s="7" t="s">
        <v>2991</v>
      </c>
      <c r="B2915" s="8" t="s">
        <v>2992</v>
      </c>
      <c r="C2915" s="15">
        <v>12</v>
      </c>
      <c r="D2915" s="16">
        <v>0.34199907684737191</v>
      </c>
      <c r="E2915" s="17">
        <v>0.53272530247859862</v>
      </c>
      <c r="F2915" s="18">
        <f t="shared" si="269"/>
        <v>1.0051420801482993</v>
      </c>
      <c r="G2915" s="9">
        <v>239</v>
      </c>
      <c r="H2915" s="10">
        <v>0.90540596557006481</v>
      </c>
      <c r="I2915" s="11">
        <v>-4.3386651679640342E-2</v>
      </c>
      <c r="J2915" s="12">
        <f t="shared" si="268"/>
        <v>-5.6493036041198361E-2</v>
      </c>
    </row>
    <row r="2916" spans="1:10" ht="30" customHeight="1" x14ac:dyDescent="0.25">
      <c r="A2916" s="7" t="s">
        <v>3653</v>
      </c>
      <c r="B2916" s="8" t="s">
        <v>3654</v>
      </c>
      <c r="C2916" s="15">
        <v>24</v>
      </c>
      <c r="D2916" s="16">
        <v>0.50940449217439343</v>
      </c>
      <c r="E2916" s="17">
        <v>0.4276618612402075</v>
      </c>
      <c r="F2916" s="18">
        <f t="shared" si="269"/>
        <v>0.80690917215133484</v>
      </c>
      <c r="G2916" s="9">
        <v>414</v>
      </c>
      <c r="H2916" s="10">
        <v>0.92025785682590988</v>
      </c>
      <c r="I2916" s="11">
        <v>3.178234692385129E-2</v>
      </c>
      <c r="J2916" s="12">
        <f t="shared" si="268"/>
        <v>4.1383264223764697E-2</v>
      </c>
    </row>
    <row r="2917" spans="1:10" ht="30" customHeight="1" x14ac:dyDescent="0.25">
      <c r="A2917" s="7" t="s">
        <v>2356</v>
      </c>
      <c r="B2917" s="8" t="s">
        <v>2357</v>
      </c>
      <c r="C2917" s="15">
        <v>39</v>
      </c>
      <c r="D2917" s="16">
        <v>0.23835061557279277</v>
      </c>
      <c r="E2917" s="17">
        <v>0.51087493850506582</v>
      </c>
      <c r="F2917" s="18">
        <f t="shared" si="269"/>
        <v>0.9639149783114449</v>
      </c>
      <c r="G2917" s="9">
        <v>463</v>
      </c>
      <c r="H2917" s="10">
        <v>0.93543152013318276</v>
      </c>
      <c r="I2917" s="11">
        <v>2.835678225617853E-2</v>
      </c>
      <c r="J2917" s="12">
        <f t="shared" si="268"/>
        <v>3.6922893562732463E-2</v>
      </c>
    </row>
    <row r="2918" spans="1:10" ht="30" customHeight="1" x14ac:dyDescent="0.25">
      <c r="A2918" s="7" t="s">
        <v>2031</v>
      </c>
      <c r="B2918" s="8" t="s">
        <v>2032</v>
      </c>
      <c r="C2918" s="15">
        <v>44</v>
      </c>
      <c r="D2918" s="16">
        <v>0.18579943876954483</v>
      </c>
      <c r="E2918" s="17">
        <v>0.44559793781957374</v>
      </c>
      <c r="F2918" s="18">
        <f t="shared" si="269"/>
        <v>0.84075082607466745</v>
      </c>
      <c r="G2918" s="9">
        <v>710</v>
      </c>
      <c r="H2918" s="10">
        <v>0.8781431896526859</v>
      </c>
      <c r="I2918" s="11">
        <v>4.6908736998616953E-2</v>
      </c>
      <c r="J2918" s="12">
        <f t="shared" si="268"/>
        <v>6.1079084633615825E-2</v>
      </c>
    </row>
    <row r="2919" spans="1:10" ht="30" customHeight="1" x14ac:dyDescent="0.25">
      <c r="A2919" s="7" t="s">
        <v>5599</v>
      </c>
      <c r="B2919" s="8" t="s">
        <v>5600</v>
      </c>
      <c r="C2919" s="15">
        <v>2</v>
      </c>
      <c r="D2919" s="19" t="s">
        <v>26</v>
      </c>
      <c r="E2919" s="17">
        <v>0.43583863247906618</v>
      </c>
      <c r="F2919" s="18">
        <f t="shared" si="269"/>
        <v>0.82233704241333239</v>
      </c>
      <c r="G2919" s="9">
        <v>210</v>
      </c>
      <c r="H2919" s="10">
        <v>0.88795589230067273</v>
      </c>
      <c r="I2919" s="11">
        <v>4.6830918603013305E-2</v>
      </c>
      <c r="J2919" s="12">
        <f t="shared" si="268"/>
        <v>6.097775859767357E-2</v>
      </c>
    </row>
    <row r="2920" spans="1:10" ht="30" customHeight="1" x14ac:dyDescent="0.25">
      <c r="A2920" s="7" t="s">
        <v>3812</v>
      </c>
      <c r="B2920" s="8" t="s">
        <v>5601</v>
      </c>
      <c r="C2920" s="15">
        <v>13</v>
      </c>
      <c r="D2920" s="19" t="s">
        <v>26</v>
      </c>
      <c r="E2920" s="17">
        <v>-9.8811176553774971E-2</v>
      </c>
      <c r="F2920" s="18">
        <f t="shared" si="269"/>
        <v>-0.18643618217693389</v>
      </c>
      <c r="G2920" s="9">
        <v>2</v>
      </c>
      <c r="H2920" s="10">
        <v>0.58722189623686738</v>
      </c>
      <c r="I2920" s="11">
        <v>-0.30438249305597614</v>
      </c>
      <c r="J2920" s="12">
        <f t="shared" si="268"/>
        <v>-0.39633137116663558</v>
      </c>
    </row>
    <row r="2921" spans="1:10" ht="30" customHeight="1" x14ac:dyDescent="0.25">
      <c r="A2921" s="7" t="s">
        <v>3812</v>
      </c>
      <c r="B2921" s="8" t="s">
        <v>3813</v>
      </c>
      <c r="C2921" s="15">
        <v>24</v>
      </c>
      <c r="D2921" s="16">
        <v>0.54714323273118604</v>
      </c>
      <c r="E2921" s="17">
        <v>9.0329184593264986E-2</v>
      </c>
      <c r="F2921" s="18">
        <f t="shared" si="269"/>
        <v>0.17043242376087733</v>
      </c>
      <c r="G2921" s="9">
        <v>70</v>
      </c>
      <c r="H2921" s="10">
        <v>0.8138561782839191</v>
      </c>
      <c r="I2921" s="11">
        <v>-3.9002890659624069E-2</v>
      </c>
      <c r="J2921" s="12">
        <f t="shared" si="268"/>
        <v>-5.0785013879718836E-2</v>
      </c>
    </row>
    <row r="2922" spans="1:10" ht="30" customHeight="1" x14ac:dyDescent="0.25">
      <c r="A2922" s="7" t="s">
        <v>4792</v>
      </c>
      <c r="B2922" s="8" t="s">
        <v>4793</v>
      </c>
      <c r="C2922" s="15">
        <v>14</v>
      </c>
      <c r="D2922" s="16">
        <v>0.8916024076526049</v>
      </c>
      <c r="E2922" s="17">
        <v>2.111049057588087E-2</v>
      </c>
      <c r="F2922" s="18">
        <f t="shared" si="269"/>
        <v>3.9831114294114844E-2</v>
      </c>
      <c r="G2922" s="9">
        <v>4</v>
      </c>
      <c r="H2922" s="10">
        <v>0.62030979199245784</v>
      </c>
      <c r="I2922" s="11">
        <v>-0.17307878394617546</v>
      </c>
      <c r="J2922" s="12">
        <f t="shared" si="268"/>
        <v>-0.22536299992991596</v>
      </c>
    </row>
    <row r="2923" spans="1:10" ht="30" customHeight="1" x14ac:dyDescent="0.25">
      <c r="A2923" s="7" t="s">
        <v>2792</v>
      </c>
      <c r="B2923" s="8" t="s">
        <v>2793</v>
      </c>
      <c r="C2923" s="15">
        <v>18</v>
      </c>
      <c r="D2923" s="16">
        <v>0.30807039434441175</v>
      </c>
      <c r="E2923" s="17">
        <v>0.12295282294218852</v>
      </c>
      <c r="F2923" s="18">
        <f t="shared" si="269"/>
        <v>0.23198645838148776</v>
      </c>
      <c r="G2923" s="9">
        <v>4</v>
      </c>
      <c r="H2923" s="13" t="s">
        <v>26</v>
      </c>
      <c r="I2923" s="11">
        <v>-9.4956248798044013E-2</v>
      </c>
      <c r="J2923" s="12">
        <f t="shared" si="268"/>
        <v>-0.12364094895578648</v>
      </c>
    </row>
    <row r="2924" spans="1:10" ht="30" customHeight="1" x14ac:dyDescent="0.25">
      <c r="A2924" s="7" t="s">
        <v>173</v>
      </c>
      <c r="B2924" s="8" t="s">
        <v>174</v>
      </c>
      <c r="C2924" s="15">
        <v>4</v>
      </c>
      <c r="D2924" s="16">
        <v>1.3931168319946263E-2</v>
      </c>
      <c r="E2924" s="17">
        <v>0.62867407946605292</v>
      </c>
      <c r="F2924" s="18">
        <f t="shared" si="269"/>
        <v>1.1861775084265149</v>
      </c>
      <c r="G2924" s="9">
        <v>0</v>
      </c>
      <c r="H2924" s="13" t="s">
        <v>26</v>
      </c>
      <c r="I2924" s="13" t="s">
        <v>26</v>
      </c>
      <c r="J2924" s="14" t="s">
        <v>26</v>
      </c>
    </row>
    <row r="2925" spans="1:10" ht="30" customHeight="1" x14ac:dyDescent="0.25">
      <c r="A2925" s="7" t="s">
        <v>2780</v>
      </c>
      <c r="B2925" s="8" t="s">
        <v>2781</v>
      </c>
      <c r="C2925" s="15">
        <v>15</v>
      </c>
      <c r="D2925" s="16">
        <v>0.3048084991001333</v>
      </c>
      <c r="E2925" s="17">
        <v>0.13833880336290319</v>
      </c>
      <c r="F2925" s="18">
        <f t="shared" si="269"/>
        <v>0.26101661011868527</v>
      </c>
      <c r="G2925" s="9">
        <v>0</v>
      </c>
      <c r="H2925" s="13" t="s">
        <v>26</v>
      </c>
      <c r="I2925" s="13" t="s">
        <v>26</v>
      </c>
      <c r="J2925" s="14" t="s">
        <v>26</v>
      </c>
    </row>
    <row r="2926" spans="1:10" ht="30" customHeight="1" x14ac:dyDescent="0.25">
      <c r="A2926" s="7" t="s">
        <v>16</v>
      </c>
      <c r="B2926" s="8" t="s">
        <v>17</v>
      </c>
      <c r="C2926" s="15">
        <v>8</v>
      </c>
      <c r="D2926" s="16">
        <v>2.3982809682682881E-3</v>
      </c>
      <c r="E2926" s="17">
        <v>0.47428562574008876</v>
      </c>
      <c r="F2926" s="18">
        <f t="shared" si="269"/>
        <v>0.89487853913224291</v>
      </c>
      <c r="G2926" s="9">
        <v>0</v>
      </c>
      <c r="H2926" s="13" t="s">
        <v>26</v>
      </c>
      <c r="I2926" s="13" t="s">
        <v>26</v>
      </c>
      <c r="J2926" s="14" t="s">
        <v>26</v>
      </c>
    </row>
    <row r="2927" spans="1:10" ht="30" customHeight="1" x14ac:dyDescent="0.25">
      <c r="A2927" s="7" t="s">
        <v>1480</v>
      </c>
      <c r="B2927" s="8" t="s">
        <v>1481</v>
      </c>
      <c r="C2927" s="15">
        <v>11</v>
      </c>
      <c r="D2927" s="16">
        <v>0.11975577770837395</v>
      </c>
      <c r="E2927" s="17">
        <v>0.19868123370782528</v>
      </c>
      <c r="F2927" s="18">
        <f t="shared" si="269"/>
        <v>0.37487025227891563</v>
      </c>
      <c r="G2927" s="9">
        <v>6</v>
      </c>
      <c r="H2927" s="10">
        <v>9.3361691239322489E-2</v>
      </c>
      <c r="I2927" s="11">
        <v>0.48520188340743159</v>
      </c>
      <c r="J2927" s="12">
        <f>I2927/0.768</f>
        <v>0.63177328568675983</v>
      </c>
    </row>
    <row r="2928" spans="1:10" ht="30" customHeight="1" x14ac:dyDescent="0.25">
      <c r="A2928" s="7" t="s">
        <v>3629</v>
      </c>
      <c r="B2928" s="8" t="s">
        <v>3630</v>
      </c>
      <c r="C2928" s="15">
        <v>13</v>
      </c>
      <c r="D2928" s="16">
        <v>0.50091635891217567</v>
      </c>
      <c r="E2928" s="17">
        <v>-0.19744041179641281</v>
      </c>
      <c r="F2928" s="18">
        <f t="shared" si="269"/>
        <v>-0.37252907886115622</v>
      </c>
      <c r="G2928" s="9">
        <v>0</v>
      </c>
      <c r="H2928" s="13" t="s">
        <v>26</v>
      </c>
      <c r="I2928" s="13" t="s">
        <v>26</v>
      </c>
      <c r="J2928" s="14" t="s">
        <v>26</v>
      </c>
    </row>
    <row r="2929" spans="1:10" ht="30" customHeight="1" x14ac:dyDescent="0.25">
      <c r="A2929" s="7" t="s">
        <v>530</v>
      </c>
      <c r="B2929" s="8" t="s">
        <v>531</v>
      </c>
      <c r="C2929" s="15">
        <v>4</v>
      </c>
      <c r="D2929" s="16">
        <v>4.1162631337072125E-2</v>
      </c>
      <c r="E2929" s="17">
        <v>0.5798817754465847</v>
      </c>
      <c r="F2929" s="18">
        <f t="shared" si="269"/>
        <v>1.0941165574463863</v>
      </c>
      <c r="G2929" s="9">
        <v>2</v>
      </c>
      <c r="H2929" s="13" t="s">
        <v>26</v>
      </c>
      <c r="I2929" s="11">
        <v>0.38549556317219713</v>
      </c>
      <c r="J2929" s="12">
        <f>I2929/0.768</f>
        <v>0.50194734788046502</v>
      </c>
    </row>
    <row r="2930" spans="1:10" ht="30" customHeight="1" x14ac:dyDescent="0.25">
      <c r="A2930" s="7" t="s">
        <v>4431</v>
      </c>
      <c r="B2930" s="8" t="s">
        <v>4432</v>
      </c>
      <c r="C2930" s="15">
        <v>3</v>
      </c>
      <c r="D2930" s="16">
        <v>0.74978426839430057</v>
      </c>
      <c r="E2930" s="17">
        <v>-0.22945463396189703</v>
      </c>
      <c r="F2930" s="18">
        <f t="shared" si="269"/>
        <v>-0.43293327162622081</v>
      </c>
      <c r="G2930" s="9">
        <v>1</v>
      </c>
      <c r="H2930" s="13" t="s">
        <v>26</v>
      </c>
      <c r="I2930" s="11">
        <v>0.34123432575516521</v>
      </c>
      <c r="J2930" s="12">
        <f>I2930/0.768</f>
        <v>0.44431552832703802</v>
      </c>
    </row>
    <row r="2931" spans="1:10" ht="30" customHeight="1" x14ac:dyDescent="0.25">
      <c r="A2931" s="7" t="s">
        <v>3197</v>
      </c>
      <c r="B2931" s="8" t="s">
        <v>6117</v>
      </c>
      <c r="C2931" s="15">
        <v>0</v>
      </c>
      <c r="D2931" s="19" t="s">
        <v>26</v>
      </c>
      <c r="E2931" s="19" t="s">
        <v>26</v>
      </c>
      <c r="F2931" s="20" t="s">
        <v>26</v>
      </c>
      <c r="G2931" s="9">
        <v>7</v>
      </c>
      <c r="H2931" s="10">
        <v>0.31710029210390522</v>
      </c>
      <c r="I2931" s="11">
        <v>0.13876439640354174</v>
      </c>
      <c r="J2931" s="12">
        <f>I2931/0.768</f>
        <v>0.18068280781711163</v>
      </c>
    </row>
    <row r="2932" spans="1:10" ht="30" customHeight="1" x14ac:dyDescent="0.25">
      <c r="A2932" s="7" t="s">
        <v>3197</v>
      </c>
      <c r="B2932" s="8" t="s">
        <v>3198</v>
      </c>
      <c r="C2932" s="15">
        <v>30</v>
      </c>
      <c r="D2932" s="16">
        <v>0.3861299728031613</v>
      </c>
      <c r="E2932" s="17">
        <v>6.3105450173167627E-2</v>
      </c>
      <c r="F2932" s="18">
        <f t="shared" ref="F2932:F2938" si="270">E2932/0.53</f>
        <v>0.1190668871191842</v>
      </c>
      <c r="G2932" s="9">
        <v>0</v>
      </c>
      <c r="H2932" s="13" t="s">
        <v>26</v>
      </c>
      <c r="I2932" s="13" t="s">
        <v>26</v>
      </c>
      <c r="J2932" s="14" t="s">
        <v>26</v>
      </c>
    </row>
    <row r="2933" spans="1:10" ht="30" customHeight="1" x14ac:dyDescent="0.25">
      <c r="A2933" s="7" t="s">
        <v>3556</v>
      </c>
      <c r="B2933" s="8" t="s">
        <v>3557</v>
      </c>
      <c r="C2933" s="15">
        <v>4</v>
      </c>
      <c r="D2933" s="16">
        <v>0.47227114553800748</v>
      </c>
      <c r="E2933" s="17">
        <v>0.27461279545929029</v>
      </c>
      <c r="F2933" s="18">
        <f t="shared" si="270"/>
        <v>0.51813734992318916</v>
      </c>
      <c r="G2933" s="9">
        <v>1</v>
      </c>
      <c r="H2933" s="13" t="s">
        <v>26</v>
      </c>
      <c r="I2933" s="11">
        <v>0.43713092578253721</v>
      </c>
      <c r="J2933" s="12">
        <f>I2933/0.768</f>
        <v>0.56918089294601193</v>
      </c>
    </row>
    <row r="2934" spans="1:10" ht="30" customHeight="1" x14ac:dyDescent="0.25">
      <c r="A2934" s="7" t="s">
        <v>2050</v>
      </c>
      <c r="B2934" s="8" t="s">
        <v>2051</v>
      </c>
      <c r="C2934" s="15">
        <v>139</v>
      </c>
      <c r="D2934" s="16">
        <v>0.18780398846939744</v>
      </c>
      <c r="E2934" s="17">
        <v>0.19773078457447099</v>
      </c>
      <c r="F2934" s="18">
        <f t="shared" si="270"/>
        <v>0.37307695202730373</v>
      </c>
      <c r="G2934" s="9">
        <v>184</v>
      </c>
      <c r="H2934" s="10">
        <v>0.67165399652578728</v>
      </c>
      <c r="I2934" s="11">
        <v>6.7662735543714506E-2</v>
      </c>
      <c r="J2934" s="12">
        <f>I2934/0.768</f>
        <v>8.8102520239211599E-2</v>
      </c>
    </row>
    <row r="2935" spans="1:10" ht="30" customHeight="1" x14ac:dyDescent="0.25">
      <c r="A2935" s="7" t="s">
        <v>2268</v>
      </c>
      <c r="B2935" s="8" t="s">
        <v>2269</v>
      </c>
      <c r="C2935" s="15">
        <v>188</v>
      </c>
      <c r="D2935" s="16">
        <v>0.22505027857832688</v>
      </c>
      <c r="E2935" s="17">
        <v>0.21930133936834187</v>
      </c>
      <c r="F2935" s="18">
        <f t="shared" si="270"/>
        <v>0.41377611201573933</v>
      </c>
      <c r="G2935" s="9">
        <v>200</v>
      </c>
      <c r="H2935" s="10">
        <v>0.65675146957521591</v>
      </c>
      <c r="I2935" s="11">
        <v>7.0664655398207973E-2</v>
      </c>
      <c r="J2935" s="12">
        <f>I2935/0.768</f>
        <v>9.201127004974996E-2</v>
      </c>
    </row>
    <row r="2936" spans="1:10" ht="30" customHeight="1" x14ac:dyDescent="0.25">
      <c r="A2936" s="7" t="s">
        <v>1414</v>
      </c>
      <c r="B2936" s="8" t="s">
        <v>1415</v>
      </c>
      <c r="C2936" s="15">
        <v>66</v>
      </c>
      <c r="D2936" s="16">
        <v>0.11271063085799361</v>
      </c>
      <c r="E2936" s="17">
        <v>0.25987204922974838</v>
      </c>
      <c r="F2936" s="18">
        <f t="shared" si="270"/>
        <v>0.49032462118820447</v>
      </c>
      <c r="G2936" s="9">
        <v>113</v>
      </c>
      <c r="H2936" s="10">
        <v>0.58454655399656141</v>
      </c>
      <c r="I2936" s="11">
        <v>0.39594874490038928</v>
      </c>
      <c r="J2936" s="12">
        <f>I2936/0.768</f>
        <v>0.51555826158904849</v>
      </c>
    </row>
    <row r="2937" spans="1:10" ht="30" customHeight="1" x14ac:dyDescent="0.25">
      <c r="A2937" s="7" t="s">
        <v>1414</v>
      </c>
      <c r="B2937" s="8" t="s">
        <v>5602</v>
      </c>
      <c r="C2937" s="15">
        <v>31</v>
      </c>
      <c r="D2937" s="19" t="s">
        <v>26</v>
      </c>
      <c r="E2937" s="17">
        <v>0.41723564237568805</v>
      </c>
      <c r="F2937" s="18">
        <f t="shared" si="270"/>
        <v>0.78723706108620384</v>
      </c>
      <c r="G2937" s="9">
        <v>0</v>
      </c>
      <c r="H2937" s="13" t="s">
        <v>26</v>
      </c>
      <c r="I2937" s="13" t="s">
        <v>26</v>
      </c>
      <c r="J2937" s="14" t="s">
        <v>26</v>
      </c>
    </row>
    <row r="2938" spans="1:10" ht="30" customHeight="1" x14ac:dyDescent="0.25">
      <c r="A2938" s="7" t="s">
        <v>430</v>
      </c>
      <c r="B2938" s="8" t="s">
        <v>431</v>
      </c>
      <c r="C2938" s="15">
        <v>28</v>
      </c>
      <c r="D2938" s="16">
        <v>3.317179415686726E-2</v>
      </c>
      <c r="E2938" s="17">
        <v>0.91939257086733639</v>
      </c>
      <c r="F2938" s="18">
        <f t="shared" si="270"/>
        <v>1.7347029639006346</v>
      </c>
      <c r="G2938" s="9">
        <v>0</v>
      </c>
      <c r="H2938" s="13" t="s">
        <v>26</v>
      </c>
      <c r="I2938" s="13" t="s">
        <v>26</v>
      </c>
      <c r="J2938" s="14" t="s">
        <v>26</v>
      </c>
    </row>
    <row r="2939" spans="1:10" ht="30" customHeight="1" x14ac:dyDescent="0.25">
      <c r="A2939" s="7" t="s">
        <v>6118</v>
      </c>
      <c r="B2939" s="8" t="s">
        <v>6119</v>
      </c>
      <c r="C2939" s="15">
        <v>0</v>
      </c>
      <c r="D2939" s="19" t="s">
        <v>26</v>
      </c>
      <c r="E2939" s="19" t="s">
        <v>26</v>
      </c>
      <c r="F2939" s="20" t="s">
        <v>26</v>
      </c>
      <c r="G2939" s="9">
        <v>46</v>
      </c>
      <c r="H2939" s="10">
        <v>0.62649324191714506</v>
      </c>
      <c r="I2939" s="11">
        <v>-0.45136903366269587</v>
      </c>
      <c r="J2939" s="12">
        <f>I2939/0.768</f>
        <v>-0.58772009591496854</v>
      </c>
    </row>
    <row r="2940" spans="1:10" ht="30" customHeight="1" x14ac:dyDescent="0.25">
      <c r="A2940" s="7" t="s">
        <v>4250</v>
      </c>
      <c r="B2940" s="8" t="s">
        <v>4251</v>
      </c>
      <c r="C2940" s="15">
        <v>3</v>
      </c>
      <c r="D2940" s="16">
        <v>0.6870552437741213</v>
      </c>
      <c r="E2940" s="17">
        <v>-0.13048904457884528</v>
      </c>
      <c r="F2940" s="18">
        <f t="shared" ref="F2940:F2961" si="271">E2940/0.53</f>
        <v>-0.24620574448838731</v>
      </c>
      <c r="G2940" s="9">
        <v>0</v>
      </c>
      <c r="H2940" s="13" t="s">
        <v>26</v>
      </c>
      <c r="I2940" s="13" t="s">
        <v>26</v>
      </c>
      <c r="J2940" s="14" t="s">
        <v>26</v>
      </c>
    </row>
    <row r="2941" spans="1:10" ht="30" customHeight="1" x14ac:dyDescent="0.25">
      <c r="A2941" s="7" t="s">
        <v>806</v>
      </c>
      <c r="B2941" s="8" t="s">
        <v>807</v>
      </c>
      <c r="C2941" s="15">
        <v>41</v>
      </c>
      <c r="D2941" s="16">
        <v>6.4102026318730757E-2</v>
      </c>
      <c r="E2941" s="17">
        <v>0.21437624039769712</v>
      </c>
      <c r="F2941" s="18">
        <f t="shared" si="271"/>
        <v>0.40448347244848509</v>
      </c>
      <c r="G2941" s="9">
        <v>122</v>
      </c>
      <c r="H2941" s="10">
        <v>0.83021852604514546</v>
      </c>
      <c r="I2941" s="11">
        <v>-3.7625537061737768E-2</v>
      </c>
      <c r="J2941" s="12">
        <f>I2941/0.768</f>
        <v>-4.8991584715804386E-2</v>
      </c>
    </row>
    <row r="2942" spans="1:10" ht="30" customHeight="1" x14ac:dyDescent="0.25">
      <c r="A2942" s="7" t="s">
        <v>3606</v>
      </c>
      <c r="B2942" s="8" t="s">
        <v>3607</v>
      </c>
      <c r="C2942" s="15">
        <v>6</v>
      </c>
      <c r="D2942" s="16">
        <v>0.48706914507382648</v>
      </c>
      <c r="E2942" s="17">
        <v>-2.0789800042572941</v>
      </c>
      <c r="F2942" s="18">
        <f t="shared" si="271"/>
        <v>-3.9226037816175361</v>
      </c>
      <c r="G2942" s="9">
        <v>0</v>
      </c>
      <c r="H2942" s="13" t="s">
        <v>26</v>
      </c>
      <c r="I2942" s="13" t="s">
        <v>26</v>
      </c>
      <c r="J2942" s="14" t="s">
        <v>26</v>
      </c>
    </row>
    <row r="2943" spans="1:10" ht="30" customHeight="1" x14ac:dyDescent="0.25">
      <c r="A2943" s="7" t="s">
        <v>5603</v>
      </c>
      <c r="B2943" s="8" t="s">
        <v>5604</v>
      </c>
      <c r="C2943" s="15">
        <v>10</v>
      </c>
      <c r="D2943" s="19" t="s">
        <v>26</v>
      </c>
      <c r="E2943" s="17">
        <v>-4.8118015867981553E-3</v>
      </c>
      <c r="F2943" s="18">
        <f t="shared" si="271"/>
        <v>-9.0788709184870843E-3</v>
      </c>
      <c r="G2943" s="9">
        <v>0</v>
      </c>
      <c r="H2943" s="13" t="s">
        <v>26</v>
      </c>
      <c r="I2943" s="13" t="s">
        <v>26</v>
      </c>
      <c r="J2943" s="14" t="s">
        <v>26</v>
      </c>
    </row>
    <row r="2944" spans="1:10" ht="30" customHeight="1" x14ac:dyDescent="0.25">
      <c r="A2944" s="7" t="s">
        <v>3433</v>
      </c>
      <c r="B2944" s="8" t="s">
        <v>3434</v>
      </c>
      <c r="C2944" s="15">
        <v>13</v>
      </c>
      <c r="D2944" s="16">
        <v>0.43966482949226116</v>
      </c>
      <c r="E2944" s="17">
        <v>0.3456933661202089</v>
      </c>
      <c r="F2944" s="18">
        <f t="shared" si="271"/>
        <v>0.65225163418907339</v>
      </c>
      <c r="G2944" s="9">
        <v>4</v>
      </c>
      <c r="H2944" s="10">
        <v>0.2568778375469512</v>
      </c>
      <c r="I2944" s="11">
        <v>0.31848129022786897</v>
      </c>
      <c r="J2944" s="12">
        <f>I2944/0.768</f>
        <v>0.4146891799842044</v>
      </c>
    </row>
    <row r="2945" spans="1:10" ht="30" customHeight="1" x14ac:dyDescent="0.25">
      <c r="A2945" s="7" t="s">
        <v>4559</v>
      </c>
      <c r="B2945" s="8" t="s">
        <v>4560</v>
      </c>
      <c r="C2945" s="15">
        <v>5</v>
      </c>
      <c r="D2945" s="16">
        <v>0.79876334437343099</v>
      </c>
      <c r="E2945" s="17">
        <v>0.11515845862189887</v>
      </c>
      <c r="F2945" s="18">
        <f t="shared" si="271"/>
        <v>0.21728011060735636</v>
      </c>
      <c r="G2945" s="9">
        <v>0</v>
      </c>
      <c r="H2945" s="13" t="s">
        <v>26</v>
      </c>
      <c r="I2945" s="13" t="s">
        <v>26</v>
      </c>
      <c r="J2945" s="14" t="s">
        <v>26</v>
      </c>
    </row>
    <row r="2946" spans="1:10" ht="30" customHeight="1" x14ac:dyDescent="0.25">
      <c r="A2946" s="7" t="s">
        <v>1709</v>
      </c>
      <c r="B2946" s="8" t="s">
        <v>1710</v>
      </c>
      <c r="C2946" s="15">
        <v>7</v>
      </c>
      <c r="D2946" s="16">
        <v>0.14378979222762461</v>
      </c>
      <c r="E2946" s="17">
        <v>0.43669808862358656</v>
      </c>
      <c r="F2946" s="18">
        <f t="shared" si="271"/>
        <v>0.82395865778035193</v>
      </c>
      <c r="G2946" s="9">
        <v>1</v>
      </c>
      <c r="H2946" s="13" t="s">
        <v>26</v>
      </c>
      <c r="I2946" s="11">
        <v>0.12690340659013707</v>
      </c>
      <c r="J2946" s="12">
        <f>I2946/0.768</f>
        <v>0.16523881066424098</v>
      </c>
    </row>
    <row r="2947" spans="1:10" ht="30" customHeight="1" x14ac:dyDescent="0.25">
      <c r="A2947" s="7" t="s">
        <v>4228</v>
      </c>
      <c r="B2947" s="8" t="s">
        <v>4229</v>
      </c>
      <c r="C2947" s="15">
        <v>5</v>
      </c>
      <c r="D2947" s="16">
        <v>0.68271573452109025</v>
      </c>
      <c r="E2947" s="17">
        <v>0.2410663815423954</v>
      </c>
      <c r="F2947" s="18">
        <f t="shared" si="271"/>
        <v>0.45484222932527429</v>
      </c>
      <c r="G2947" s="9">
        <v>0</v>
      </c>
      <c r="H2947" s="13" t="s">
        <v>26</v>
      </c>
      <c r="I2947" s="13" t="s">
        <v>26</v>
      </c>
      <c r="J2947" s="14" t="s">
        <v>26</v>
      </c>
    </row>
    <row r="2948" spans="1:10" ht="30" customHeight="1" x14ac:dyDescent="0.25">
      <c r="A2948" s="7" t="s">
        <v>4372</v>
      </c>
      <c r="B2948" s="8" t="s">
        <v>4373</v>
      </c>
      <c r="C2948" s="15">
        <v>7</v>
      </c>
      <c r="D2948" s="16">
        <v>0.73066186264333055</v>
      </c>
      <c r="E2948" s="17">
        <v>-6.4053598873350534E-2</v>
      </c>
      <c r="F2948" s="18">
        <f t="shared" si="271"/>
        <v>-0.12085584693085005</v>
      </c>
      <c r="G2948" s="9">
        <v>0</v>
      </c>
      <c r="H2948" s="13" t="s">
        <v>26</v>
      </c>
      <c r="I2948" s="13" t="s">
        <v>26</v>
      </c>
      <c r="J2948" s="14" t="s">
        <v>26</v>
      </c>
    </row>
    <row r="2949" spans="1:10" ht="30" customHeight="1" x14ac:dyDescent="0.25">
      <c r="A2949" s="7" t="s">
        <v>5605</v>
      </c>
      <c r="B2949" s="8" t="s">
        <v>5606</v>
      </c>
      <c r="C2949" s="15">
        <v>1</v>
      </c>
      <c r="D2949" s="19" t="s">
        <v>26</v>
      </c>
      <c r="E2949" s="17">
        <v>1.835481752199308E-2</v>
      </c>
      <c r="F2949" s="18">
        <f t="shared" si="271"/>
        <v>3.4631731173571843E-2</v>
      </c>
      <c r="G2949" s="9">
        <v>5</v>
      </c>
      <c r="H2949" s="10">
        <v>0.73034203612596349</v>
      </c>
      <c r="I2949" s="11">
        <v>9.3079373420451625E-2</v>
      </c>
      <c r="J2949" s="12">
        <f>I2949/0.768</f>
        <v>0.12119710080787972</v>
      </c>
    </row>
    <row r="2950" spans="1:10" ht="30" customHeight="1" x14ac:dyDescent="0.25">
      <c r="A2950" s="7" t="s">
        <v>5607</v>
      </c>
      <c r="B2950" s="8" t="s">
        <v>5608</v>
      </c>
      <c r="C2950" s="15">
        <v>7</v>
      </c>
      <c r="D2950" s="19" t="s">
        <v>26</v>
      </c>
      <c r="E2950" s="17">
        <v>0.16387335492073821</v>
      </c>
      <c r="F2950" s="18">
        <f t="shared" si="271"/>
        <v>0.30919500928441168</v>
      </c>
      <c r="G2950" s="9">
        <v>0</v>
      </c>
      <c r="H2950" s="13" t="s">
        <v>26</v>
      </c>
      <c r="I2950" s="13" t="s">
        <v>26</v>
      </c>
      <c r="J2950" s="14" t="s">
        <v>26</v>
      </c>
    </row>
    <row r="2951" spans="1:10" ht="30" customHeight="1" x14ac:dyDescent="0.25">
      <c r="A2951" s="7" t="s">
        <v>2998</v>
      </c>
      <c r="B2951" s="8" t="s">
        <v>2999</v>
      </c>
      <c r="C2951" s="15">
        <v>8</v>
      </c>
      <c r="D2951" s="16">
        <v>0.34235419126721428</v>
      </c>
      <c r="E2951" s="17">
        <v>0.4313371355669558</v>
      </c>
      <c r="F2951" s="18">
        <f t="shared" si="271"/>
        <v>0.81384365201312414</v>
      </c>
      <c r="G2951" s="9">
        <v>5</v>
      </c>
      <c r="H2951" s="10">
        <v>0.24141571307585744</v>
      </c>
      <c r="I2951" s="11">
        <v>0.23969670163233744</v>
      </c>
      <c r="J2951" s="12">
        <f>I2951/0.768</f>
        <v>0.31210508025043937</v>
      </c>
    </row>
    <row r="2952" spans="1:10" ht="30" customHeight="1" x14ac:dyDescent="0.25">
      <c r="A2952" s="7" t="s">
        <v>3908</v>
      </c>
      <c r="B2952" s="8" t="s">
        <v>3909</v>
      </c>
      <c r="C2952" s="15">
        <v>22</v>
      </c>
      <c r="D2952" s="16">
        <v>0.57368659946156375</v>
      </c>
      <c r="E2952" s="17">
        <v>0.16946429210094435</v>
      </c>
      <c r="F2952" s="18">
        <f t="shared" si="271"/>
        <v>0.31974394736027234</v>
      </c>
      <c r="G2952" s="9">
        <v>31</v>
      </c>
      <c r="H2952" s="10">
        <v>0.29007889193361092</v>
      </c>
      <c r="I2952" s="11">
        <v>-0.17564778547089932</v>
      </c>
      <c r="J2952" s="12">
        <f>I2952/0.768</f>
        <v>-0.22870805399856681</v>
      </c>
    </row>
    <row r="2953" spans="1:10" ht="30" customHeight="1" x14ac:dyDescent="0.25">
      <c r="A2953" s="7" t="s">
        <v>1402</v>
      </c>
      <c r="B2953" s="8" t="s">
        <v>1403</v>
      </c>
      <c r="C2953" s="15">
        <v>3</v>
      </c>
      <c r="D2953" s="16">
        <v>0.11188173969659385</v>
      </c>
      <c r="E2953" s="17">
        <v>0.28696929643730729</v>
      </c>
      <c r="F2953" s="18">
        <f t="shared" si="271"/>
        <v>0.54145150271190057</v>
      </c>
      <c r="G2953" s="9">
        <v>0</v>
      </c>
      <c r="H2953" s="13" t="s">
        <v>26</v>
      </c>
      <c r="I2953" s="13" t="s">
        <v>26</v>
      </c>
      <c r="J2953" s="14" t="s">
        <v>26</v>
      </c>
    </row>
    <row r="2954" spans="1:10" ht="30" customHeight="1" x14ac:dyDescent="0.25">
      <c r="A2954" s="7" t="s">
        <v>3211</v>
      </c>
      <c r="B2954" s="8" t="s">
        <v>3212</v>
      </c>
      <c r="C2954" s="15">
        <v>17</v>
      </c>
      <c r="D2954" s="16">
        <v>0.38919225215749298</v>
      </c>
      <c r="E2954" s="17">
        <v>0.25859338153256956</v>
      </c>
      <c r="F2954" s="18">
        <f t="shared" si="271"/>
        <v>0.48791204062748972</v>
      </c>
      <c r="G2954" s="9">
        <v>21</v>
      </c>
      <c r="H2954" s="10">
        <v>0.6079988929492679</v>
      </c>
      <c r="I2954" s="11">
        <v>0.10773164773085253</v>
      </c>
      <c r="J2954" s="12">
        <f>I2954/0.768</f>
        <v>0.1402755829828809</v>
      </c>
    </row>
    <row r="2955" spans="1:10" ht="30" customHeight="1" x14ac:dyDescent="0.25">
      <c r="A2955" s="7" t="s">
        <v>3036</v>
      </c>
      <c r="B2955" s="8" t="s">
        <v>3037</v>
      </c>
      <c r="C2955" s="15">
        <v>11</v>
      </c>
      <c r="D2955" s="16">
        <v>0.35058243992814792</v>
      </c>
      <c r="E2955" s="17">
        <v>0.34686103353813724</v>
      </c>
      <c r="F2955" s="18">
        <f t="shared" si="271"/>
        <v>0.6544547802606363</v>
      </c>
      <c r="G2955" s="9">
        <v>0</v>
      </c>
      <c r="H2955" s="13" t="s">
        <v>26</v>
      </c>
      <c r="I2955" s="13" t="s">
        <v>26</v>
      </c>
      <c r="J2955" s="14" t="s">
        <v>26</v>
      </c>
    </row>
    <row r="2956" spans="1:10" ht="30" customHeight="1" x14ac:dyDescent="0.25">
      <c r="A2956" s="7" t="s">
        <v>2274</v>
      </c>
      <c r="B2956" s="8" t="s">
        <v>2275</v>
      </c>
      <c r="C2956" s="15">
        <v>6</v>
      </c>
      <c r="D2956" s="16">
        <v>0.22655321853839686</v>
      </c>
      <c r="E2956" s="17">
        <v>0.23684498008849172</v>
      </c>
      <c r="F2956" s="18">
        <f t="shared" si="271"/>
        <v>0.44687732092168247</v>
      </c>
      <c r="G2956" s="9">
        <v>0</v>
      </c>
      <c r="H2956" s="13" t="s">
        <v>26</v>
      </c>
      <c r="I2956" s="13" t="s">
        <v>26</v>
      </c>
      <c r="J2956" s="14" t="s">
        <v>26</v>
      </c>
    </row>
    <row r="2957" spans="1:10" ht="30" customHeight="1" x14ac:dyDescent="0.25">
      <c r="A2957" s="7" t="s">
        <v>1888</v>
      </c>
      <c r="B2957" s="8" t="s">
        <v>1889</v>
      </c>
      <c r="C2957" s="15">
        <v>31</v>
      </c>
      <c r="D2957" s="16">
        <v>0.16904810250444138</v>
      </c>
      <c r="E2957" s="17">
        <v>0.18215752901559781</v>
      </c>
      <c r="F2957" s="18">
        <f t="shared" si="271"/>
        <v>0.34369345097282605</v>
      </c>
      <c r="G2957" s="9">
        <v>11</v>
      </c>
      <c r="H2957" s="10">
        <v>0.4975579307248551</v>
      </c>
      <c r="I2957" s="11">
        <v>5.0896361669356245E-2</v>
      </c>
      <c r="J2957" s="12">
        <f>I2957/0.768</f>
        <v>6.6271304256974278E-2</v>
      </c>
    </row>
    <row r="2958" spans="1:10" ht="30" customHeight="1" x14ac:dyDescent="0.25">
      <c r="A2958" s="7" t="s">
        <v>3022</v>
      </c>
      <c r="B2958" s="8" t="s">
        <v>3023</v>
      </c>
      <c r="C2958" s="15">
        <v>28</v>
      </c>
      <c r="D2958" s="16">
        <v>0.34604085697742692</v>
      </c>
      <c r="E2958" s="17">
        <v>0.2030640581277845</v>
      </c>
      <c r="F2958" s="18">
        <f t="shared" si="271"/>
        <v>0.3831397323165745</v>
      </c>
      <c r="G2958" s="9">
        <v>2</v>
      </c>
      <c r="H2958" s="13" t="s">
        <v>26</v>
      </c>
      <c r="I2958" s="11">
        <v>-6.4826554775178277E-2</v>
      </c>
      <c r="J2958" s="12">
        <f>I2958/0.768</f>
        <v>-8.4409576530180053E-2</v>
      </c>
    </row>
    <row r="2959" spans="1:10" ht="30" customHeight="1" x14ac:dyDescent="0.25">
      <c r="A2959" s="7" t="s">
        <v>5609</v>
      </c>
      <c r="B2959" s="8" t="s">
        <v>5610</v>
      </c>
      <c r="C2959" s="15">
        <v>5</v>
      </c>
      <c r="D2959" s="19" t="s">
        <v>26</v>
      </c>
      <c r="E2959" s="17">
        <v>0.84752330059151826</v>
      </c>
      <c r="F2959" s="18">
        <f t="shared" si="271"/>
        <v>1.5991005671538079</v>
      </c>
      <c r="G2959" s="9">
        <v>0</v>
      </c>
      <c r="H2959" s="13" t="s">
        <v>26</v>
      </c>
      <c r="I2959" s="13" t="s">
        <v>26</v>
      </c>
      <c r="J2959" s="14" t="s">
        <v>26</v>
      </c>
    </row>
    <row r="2960" spans="1:10" ht="30" customHeight="1" x14ac:dyDescent="0.25">
      <c r="A2960" s="7" t="s">
        <v>4477</v>
      </c>
      <c r="B2960" s="8" t="s">
        <v>4478</v>
      </c>
      <c r="C2960" s="15">
        <v>82</v>
      </c>
      <c r="D2960" s="16">
        <v>0.76522898256479666</v>
      </c>
      <c r="E2960" s="17">
        <v>-4.5661419373694168E-2</v>
      </c>
      <c r="F2960" s="18">
        <f t="shared" si="271"/>
        <v>-8.6153621459800309E-2</v>
      </c>
      <c r="G2960" s="9">
        <v>118</v>
      </c>
      <c r="H2960" s="10">
        <v>6.199617563246871E-2</v>
      </c>
      <c r="I2960" s="11">
        <v>-0.19351905018638524</v>
      </c>
      <c r="J2960" s="12">
        <f>I2960/0.768</f>
        <v>-0.25197792993018908</v>
      </c>
    </row>
    <row r="2961" spans="1:10" ht="30" customHeight="1" x14ac:dyDescent="0.25">
      <c r="A2961" s="7" t="s">
        <v>3403</v>
      </c>
      <c r="B2961" s="8" t="s">
        <v>3404</v>
      </c>
      <c r="C2961" s="15">
        <v>23</v>
      </c>
      <c r="D2961" s="16">
        <v>0.42979227966953326</v>
      </c>
      <c r="E2961" s="17">
        <v>0.18423765771104214</v>
      </c>
      <c r="F2961" s="18">
        <f t="shared" si="271"/>
        <v>0.34761822209630588</v>
      </c>
      <c r="G2961" s="9">
        <v>10</v>
      </c>
      <c r="H2961" s="10">
        <v>2.9166188291451425E-2</v>
      </c>
      <c r="I2961" s="11">
        <v>0.1499870985609941</v>
      </c>
      <c r="J2961" s="12">
        <f>I2961/0.768</f>
        <v>0.19529570125129439</v>
      </c>
    </row>
    <row r="2962" spans="1:10" ht="30" customHeight="1" x14ac:dyDescent="0.25">
      <c r="A2962" s="7" t="s">
        <v>6120</v>
      </c>
      <c r="B2962" s="8" t="s">
        <v>6121</v>
      </c>
      <c r="C2962" s="15">
        <v>0</v>
      </c>
      <c r="D2962" s="19" t="s">
        <v>26</v>
      </c>
      <c r="E2962" s="19" t="s">
        <v>26</v>
      </c>
      <c r="F2962" s="20" t="s">
        <v>26</v>
      </c>
      <c r="G2962" s="9">
        <v>26</v>
      </c>
      <c r="H2962" s="10">
        <v>0.74121633613678073</v>
      </c>
      <c r="I2962" s="11">
        <v>-0.14965853326974674</v>
      </c>
      <c r="J2962" s="12">
        <f>I2962/0.768</f>
        <v>-0.19486788186164938</v>
      </c>
    </row>
    <row r="2963" spans="1:10" ht="30" customHeight="1" x14ac:dyDescent="0.25">
      <c r="A2963" s="7" t="s">
        <v>580</v>
      </c>
      <c r="B2963" s="8" t="s">
        <v>581</v>
      </c>
      <c r="C2963" s="15">
        <v>24</v>
      </c>
      <c r="D2963" s="16">
        <v>4.4107403809980079E-2</v>
      </c>
      <c r="E2963" s="17">
        <v>0.51699007875311753</v>
      </c>
      <c r="F2963" s="18">
        <f t="shared" ref="F2963:F2970" si="272">E2963/0.53</f>
        <v>0.97545297877946702</v>
      </c>
      <c r="G2963" s="9">
        <v>5</v>
      </c>
      <c r="H2963" s="10">
        <v>0.90791829973081262</v>
      </c>
      <c r="I2963" s="11">
        <v>3.8096888921408875E-2</v>
      </c>
      <c r="J2963" s="12">
        <f>I2963/0.768</f>
        <v>4.9605324116417805E-2</v>
      </c>
    </row>
    <row r="2964" spans="1:10" ht="30" customHeight="1" x14ac:dyDescent="0.25">
      <c r="A2964" s="7" t="s">
        <v>580</v>
      </c>
      <c r="B2964" s="8" t="s">
        <v>5611</v>
      </c>
      <c r="C2964" s="15">
        <v>7</v>
      </c>
      <c r="D2964" s="19" t="s">
        <v>26</v>
      </c>
      <c r="E2964" s="17">
        <v>5.4028009310971688E-2</v>
      </c>
      <c r="F2964" s="18">
        <f t="shared" si="272"/>
        <v>0.10193964020938054</v>
      </c>
      <c r="G2964" s="9">
        <v>0</v>
      </c>
      <c r="H2964" s="13" t="s">
        <v>26</v>
      </c>
      <c r="I2964" s="13" t="s">
        <v>26</v>
      </c>
      <c r="J2964" s="14" t="s">
        <v>26</v>
      </c>
    </row>
    <row r="2965" spans="1:10" ht="30" customHeight="1" x14ac:dyDescent="0.25">
      <c r="A2965" s="7" t="s">
        <v>4043</v>
      </c>
      <c r="B2965" s="8" t="s">
        <v>4044</v>
      </c>
      <c r="C2965" s="15">
        <v>4</v>
      </c>
      <c r="D2965" s="16">
        <v>0.61281638969275387</v>
      </c>
      <c r="E2965" s="17">
        <v>0.1321602912153268</v>
      </c>
      <c r="F2965" s="18">
        <f t="shared" si="272"/>
        <v>0.24935904002891848</v>
      </c>
      <c r="G2965" s="9">
        <v>0</v>
      </c>
      <c r="H2965" s="13" t="s">
        <v>26</v>
      </c>
      <c r="I2965" s="13" t="s">
        <v>26</v>
      </c>
      <c r="J2965" s="14" t="s">
        <v>26</v>
      </c>
    </row>
    <row r="2966" spans="1:10" ht="30" customHeight="1" x14ac:dyDescent="0.25">
      <c r="A2966" s="7" t="s">
        <v>3364</v>
      </c>
      <c r="B2966" s="8" t="s">
        <v>3365</v>
      </c>
      <c r="C2966" s="15">
        <v>3</v>
      </c>
      <c r="D2966" s="16">
        <v>0.42268277709864505</v>
      </c>
      <c r="E2966" s="17">
        <v>0.15009430867138238</v>
      </c>
      <c r="F2966" s="18">
        <f t="shared" si="272"/>
        <v>0.283196808813929</v>
      </c>
      <c r="G2966" s="9">
        <v>0</v>
      </c>
      <c r="H2966" s="13" t="s">
        <v>26</v>
      </c>
      <c r="I2966" s="13" t="s">
        <v>26</v>
      </c>
      <c r="J2966" s="14" t="s">
        <v>26</v>
      </c>
    </row>
    <row r="2967" spans="1:10" ht="30" customHeight="1" x14ac:dyDescent="0.25">
      <c r="A2967" s="7" t="s">
        <v>4154</v>
      </c>
      <c r="B2967" s="8" t="s">
        <v>4155</v>
      </c>
      <c r="C2967" s="15">
        <v>8</v>
      </c>
      <c r="D2967" s="16">
        <v>0.64950065463471685</v>
      </c>
      <c r="E2967" s="17">
        <v>-7.8269707581039294E-2</v>
      </c>
      <c r="F2967" s="18">
        <f t="shared" si="272"/>
        <v>-0.14767869354913074</v>
      </c>
      <c r="G2967" s="9">
        <v>0</v>
      </c>
      <c r="H2967" s="13" t="s">
        <v>26</v>
      </c>
      <c r="I2967" s="13" t="s">
        <v>26</v>
      </c>
      <c r="J2967" s="14" t="s">
        <v>26</v>
      </c>
    </row>
    <row r="2968" spans="1:10" ht="30" customHeight="1" x14ac:dyDescent="0.25">
      <c r="A2968" s="7" t="s">
        <v>4963</v>
      </c>
      <c r="B2968" s="8" t="s">
        <v>4964</v>
      </c>
      <c r="C2968" s="15">
        <v>46</v>
      </c>
      <c r="D2968" s="16">
        <v>0.97213676469158172</v>
      </c>
      <c r="E2968" s="17">
        <v>-1.0386160909521417E-2</v>
      </c>
      <c r="F2968" s="18">
        <f t="shared" si="272"/>
        <v>-1.9596530017964936E-2</v>
      </c>
      <c r="G2968" s="9">
        <v>10</v>
      </c>
      <c r="H2968" s="10">
        <v>0.39075645325240999</v>
      </c>
      <c r="I2968" s="11">
        <v>7.8193225587151E-2</v>
      </c>
      <c r="J2968" s="12">
        <f t="shared" ref="J2968:J2978" si="273">I2968/0.768</f>
        <v>0.10181409581660286</v>
      </c>
    </row>
    <row r="2969" spans="1:10" ht="30" customHeight="1" x14ac:dyDescent="0.25">
      <c r="A2969" s="7" t="s">
        <v>3235</v>
      </c>
      <c r="B2969" s="8" t="s">
        <v>4424</v>
      </c>
      <c r="C2969" s="15">
        <v>10</v>
      </c>
      <c r="D2969" s="16">
        <v>0.74882842266548466</v>
      </c>
      <c r="E2969" s="17">
        <v>-0.33033496696180747</v>
      </c>
      <c r="F2969" s="18">
        <f t="shared" si="272"/>
        <v>-0.62327352256944801</v>
      </c>
      <c r="G2969" s="9">
        <v>32</v>
      </c>
      <c r="H2969" s="10">
        <v>0.72886768696375803</v>
      </c>
      <c r="I2969" s="11">
        <v>-3.5759894384246621E-2</v>
      </c>
      <c r="J2969" s="12">
        <f t="shared" si="273"/>
        <v>-4.6562362479487786E-2</v>
      </c>
    </row>
    <row r="2970" spans="1:10" ht="30" customHeight="1" x14ac:dyDescent="0.25">
      <c r="A2970" s="7" t="s">
        <v>3235</v>
      </c>
      <c r="B2970" s="8" t="s">
        <v>3236</v>
      </c>
      <c r="C2970" s="15">
        <v>34</v>
      </c>
      <c r="D2970" s="16">
        <v>0.39707100787420135</v>
      </c>
      <c r="E2970" s="17">
        <v>0.21239490025042246</v>
      </c>
      <c r="F2970" s="18">
        <f t="shared" si="272"/>
        <v>0.40074509481211784</v>
      </c>
      <c r="G2970" s="9">
        <v>205</v>
      </c>
      <c r="H2970" s="10">
        <v>0.64817999955457795</v>
      </c>
      <c r="I2970" s="11">
        <v>7.8184935335841699E-2</v>
      </c>
      <c r="J2970" s="12">
        <f t="shared" si="273"/>
        <v>0.10180330121854388</v>
      </c>
    </row>
    <row r="2971" spans="1:10" ht="30" customHeight="1" x14ac:dyDescent="0.25">
      <c r="A2971" s="7" t="s">
        <v>6122</v>
      </c>
      <c r="B2971" s="8" t="s">
        <v>6123</v>
      </c>
      <c r="C2971" s="15">
        <v>0</v>
      </c>
      <c r="D2971" s="19" t="s">
        <v>26</v>
      </c>
      <c r="E2971" s="19" t="s">
        <v>26</v>
      </c>
      <c r="F2971" s="20" t="s">
        <v>26</v>
      </c>
      <c r="G2971" s="9">
        <v>14</v>
      </c>
      <c r="H2971" s="10">
        <v>0.51755939684877128</v>
      </c>
      <c r="I2971" s="11">
        <v>-0.10712266672956608</v>
      </c>
      <c r="J2971" s="12">
        <f t="shared" si="273"/>
        <v>-0.13948263897078916</v>
      </c>
    </row>
    <row r="2972" spans="1:10" ht="30" customHeight="1" x14ac:dyDescent="0.25">
      <c r="A2972" s="7" t="s">
        <v>6124</v>
      </c>
      <c r="B2972" s="8" t="s">
        <v>6125</v>
      </c>
      <c r="C2972" s="15">
        <v>0</v>
      </c>
      <c r="D2972" s="19" t="s">
        <v>26</v>
      </c>
      <c r="E2972" s="19" t="s">
        <v>26</v>
      </c>
      <c r="F2972" s="20" t="s">
        <v>26</v>
      </c>
      <c r="G2972" s="9">
        <v>11</v>
      </c>
      <c r="H2972" s="10">
        <v>0.91819737894174902</v>
      </c>
      <c r="I2972" s="11">
        <v>-2.5075443994458421E-2</v>
      </c>
      <c r="J2972" s="12">
        <f t="shared" si="273"/>
        <v>-3.2650317701117738E-2</v>
      </c>
    </row>
    <row r="2973" spans="1:10" ht="30" customHeight="1" x14ac:dyDescent="0.25">
      <c r="A2973" s="7" t="s">
        <v>1826</v>
      </c>
      <c r="B2973" s="8" t="s">
        <v>1827</v>
      </c>
      <c r="C2973" s="15">
        <v>4</v>
      </c>
      <c r="D2973" s="16">
        <v>0.15991111401597108</v>
      </c>
      <c r="E2973" s="17">
        <v>0.3982140704481979</v>
      </c>
      <c r="F2973" s="18">
        <f>E2973/0.53</f>
        <v>0.75134730273244887</v>
      </c>
      <c r="G2973" s="9">
        <v>2</v>
      </c>
      <c r="H2973" s="13" t="s">
        <v>26</v>
      </c>
      <c r="I2973" s="11">
        <v>0.23036098856702011</v>
      </c>
      <c r="J2973" s="12">
        <f t="shared" si="273"/>
        <v>0.29994920386330742</v>
      </c>
    </row>
    <row r="2974" spans="1:10" ht="30" customHeight="1" x14ac:dyDescent="0.25">
      <c r="A2974" s="7" t="s">
        <v>4676</v>
      </c>
      <c r="B2974" s="8" t="s">
        <v>4677</v>
      </c>
      <c r="C2974" s="15">
        <v>3</v>
      </c>
      <c r="D2974" s="16">
        <v>0.84026306126326544</v>
      </c>
      <c r="E2974" s="17">
        <v>0.5222755411085509</v>
      </c>
      <c r="F2974" s="18">
        <f>E2974/0.53</f>
        <v>0.98542554926141679</v>
      </c>
      <c r="G2974" s="9">
        <v>3</v>
      </c>
      <c r="H2974" s="10">
        <v>0.81019596328666865</v>
      </c>
      <c r="I2974" s="11">
        <v>-6.512585773220067E-2</v>
      </c>
      <c r="J2974" s="12">
        <f t="shared" si="273"/>
        <v>-8.4799293922136282E-2</v>
      </c>
    </row>
    <row r="2975" spans="1:10" ht="30" customHeight="1" x14ac:dyDescent="0.25">
      <c r="A2975" s="7" t="s">
        <v>6126</v>
      </c>
      <c r="B2975" s="8" t="s">
        <v>6127</v>
      </c>
      <c r="C2975" s="15">
        <v>0</v>
      </c>
      <c r="D2975" s="19" t="s">
        <v>26</v>
      </c>
      <c r="E2975" s="19" t="s">
        <v>26</v>
      </c>
      <c r="F2975" s="20" t="s">
        <v>26</v>
      </c>
      <c r="G2975" s="9">
        <v>3</v>
      </c>
      <c r="H2975" s="13" t="s">
        <v>26</v>
      </c>
      <c r="I2975" s="11">
        <v>-0.23202399448426081</v>
      </c>
      <c r="J2975" s="12">
        <f t="shared" si="273"/>
        <v>-0.30211457615138126</v>
      </c>
    </row>
    <row r="2976" spans="1:10" ht="30" customHeight="1" x14ac:dyDescent="0.25">
      <c r="A2976" s="7" t="s">
        <v>5612</v>
      </c>
      <c r="B2976" s="8" t="s">
        <v>5613</v>
      </c>
      <c r="C2976" s="15">
        <v>11</v>
      </c>
      <c r="D2976" s="19" t="s">
        <v>26</v>
      </c>
      <c r="E2976" s="17">
        <v>-0.17058920383655768</v>
      </c>
      <c r="F2976" s="18">
        <f>E2976/0.53</f>
        <v>-0.32186642233312768</v>
      </c>
      <c r="G2976" s="9">
        <v>2</v>
      </c>
      <c r="H2976" s="13" t="s">
        <v>26</v>
      </c>
      <c r="I2976" s="11">
        <v>-0.41675767983308043</v>
      </c>
      <c r="J2976" s="12">
        <f t="shared" si="273"/>
        <v>-0.54265322894932344</v>
      </c>
    </row>
    <row r="2977" spans="1:10" ht="30" customHeight="1" x14ac:dyDescent="0.25">
      <c r="A2977" s="7" t="s">
        <v>2536</v>
      </c>
      <c r="B2977" s="8" t="s">
        <v>2537</v>
      </c>
      <c r="C2977" s="15">
        <v>46</v>
      </c>
      <c r="D2977" s="16">
        <v>0.26279413014365693</v>
      </c>
      <c r="E2977" s="17">
        <v>0.18048933283949542</v>
      </c>
      <c r="F2977" s="18">
        <f>E2977/0.53</f>
        <v>0.34054591101791587</v>
      </c>
      <c r="G2977" s="9">
        <v>14</v>
      </c>
      <c r="H2977" s="10">
        <v>0.73909824288807124</v>
      </c>
      <c r="I2977" s="11">
        <v>-7.4941621420534246E-2</v>
      </c>
      <c r="J2977" s="12">
        <f t="shared" si="273"/>
        <v>-9.7580236224653963E-2</v>
      </c>
    </row>
    <row r="2978" spans="1:10" ht="30" customHeight="1" x14ac:dyDescent="0.25">
      <c r="A2978" s="7" t="s">
        <v>3506</v>
      </c>
      <c r="B2978" s="8" t="s">
        <v>3507</v>
      </c>
      <c r="C2978" s="15">
        <v>47</v>
      </c>
      <c r="D2978" s="16">
        <v>0.45809261808867008</v>
      </c>
      <c r="E2978" s="17">
        <v>7.4140681544362638E-2</v>
      </c>
      <c r="F2978" s="18">
        <f>E2978/0.53</f>
        <v>0.13988807838558986</v>
      </c>
      <c r="G2978" s="9">
        <v>7</v>
      </c>
      <c r="H2978" s="10">
        <v>0.24587965423675814</v>
      </c>
      <c r="I2978" s="11">
        <v>-9.8667867692605021E-2</v>
      </c>
      <c r="J2978" s="12">
        <f t="shared" si="273"/>
        <v>-0.12847378605807946</v>
      </c>
    </row>
    <row r="2979" spans="1:10" ht="30" customHeight="1" x14ac:dyDescent="0.25">
      <c r="A2979" s="7" t="s">
        <v>4632</v>
      </c>
      <c r="B2979" s="8" t="s">
        <v>4633</v>
      </c>
      <c r="C2979" s="15">
        <v>4</v>
      </c>
      <c r="D2979" s="16">
        <v>0.82385852299765439</v>
      </c>
      <c r="E2979" s="17">
        <v>-2.9248545214712915E-2</v>
      </c>
      <c r="F2979" s="18">
        <f>E2979/0.53</f>
        <v>-5.5185934367382852E-2</v>
      </c>
      <c r="G2979" s="9">
        <v>0</v>
      </c>
      <c r="H2979" s="13" t="s">
        <v>26</v>
      </c>
      <c r="I2979" s="13" t="s">
        <v>26</v>
      </c>
      <c r="J2979" s="14" t="s">
        <v>26</v>
      </c>
    </row>
    <row r="2980" spans="1:10" ht="30" customHeight="1" x14ac:dyDescent="0.25">
      <c r="A2980" s="7" t="s">
        <v>5614</v>
      </c>
      <c r="B2980" s="8" t="s">
        <v>5615</v>
      </c>
      <c r="C2980" s="15">
        <v>1</v>
      </c>
      <c r="D2980" s="19" t="s">
        <v>26</v>
      </c>
      <c r="E2980" s="17">
        <v>0.2084892912692389</v>
      </c>
      <c r="F2980" s="18">
        <f>E2980/0.53</f>
        <v>0.39337602126271487</v>
      </c>
      <c r="G2980" s="9">
        <v>4</v>
      </c>
      <c r="H2980" s="10">
        <v>0.48870889724731881</v>
      </c>
      <c r="I2980" s="11">
        <v>0.17010182826843726</v>
      </c>
      <c r="J2980" s="12">
        <f t="shared" ref="J2980:J2985" si="274">I2980/0.768</f>
        <v>0.22148675555786101</v>
      </c>
    </row>
    <row r="2981" spans="1:10" ht="30" customHeight="1" x14ac:dyDescent="0.25">
      <c r="A2981" s="7" t="s">
        <v>6128</v>
      </c>
      <c r="B2981" s="8" t="s">
        <v>6129</v>
      </c>
      <c r="C2981" s="15">
        <v>0</v>
      </c>
      <c r="D2981" s="19" t="s">
        <v>26</v>
      </c>
      <c r="E2981" s="19" t="s">
        <v>26</v>
      </c>
      <c r="F2981" s="20" t="s">
        <v>26</v>
      </c>
      <c r="G2981" s="9">
        <v>9</v>
      </c>
      <c r="H2981" s="13" t="s">
        <v>26</v>
      </c>
      <c r="I2981" s="11">
        <v>-0.29124355659466655</v>
      </c>
      <c r="J2981" s="12">
        <f t="shared" si="274"/>
        <v>-0.37922338098263875</v>
      </c>
    </row>
    <row r="2982" spans="1:10" ht="30" customHeight="1" x14ac:dyDescent="0.25">
      <c r="A2982" s="7" t="s">
        <v>2182</v>
      </c>
      <c r="B2982" s="8" t="s">
        <v>2183</v>
      </c>
      <c r="C2982" s="15">
        <v>13</v>
      </c>
      <c r="D2982" s="16">
        <v>0.20888042491050077</v>
      </c>
      <c r="E2982" s="17">
        <v>0.23115540572082482</v>
      </c>
      <c r="F2982" s="18">
        <f t="shared" ref="F2982:F2994" si="275">E2982/0.53</f>
        <v>0.4361422749449525</v>
      </c>
      <c r="G2982" s="9">
        <v>8</v>
      </c>
      <c r="H2982" s="10">
        <v>0.59120932663172621</v>
      </c>
      <c r="I2982" s="11">
        <v>0.10684296651063514</v>
      </c>
      <c r="J2982" s="12">
        <f t="shared" si="274"/>
        <v>0.13911844597738951</v>
      </c>
    </row>
    <row r="2983" spans="1:10" ht="30" customHeight="1" x14ac:dyDescent="0.25">
      <c r="A2983" s="7" t="s">
        <v>2614</v>
      </c>
      <c r="B2983" s="8" t="s">
        <v>2615</v>
      </c>
      <c r="C2983" s="15">
        <v>28</v>
      </c>
      <c r="D2983" s="16">
        <v>0.27657435124140362</v>
      </c>
      <c r="E2983" s="17">
        <v>0.1937253072659357</v>
      </c>
      <c r="F2983" s="18">
        <f t="shared" si="275"/>
        <v>0.36551944767157679</v>
      </c>
      <c r="G2983" s="9">
        <v>41</v>
      </c>
      <c r="H2983" s="10">
        <v>0.65423459158859743</v>
      </c>
      <c r="I2983" s="11">
        <v>0.12910058654080522</v>
      </c>
      <c r="J2983" s="12">
        <f t="shared" si="274"/>
        <v>0.16809972205834012</v>
      </c>
    </row>
    <row r="2984" spans="1:10" ht="30" customHeight="1" x14ac:dyDescent="0.25">
      <c r="A2984" s="7" t="s">
        <v>3872</v>
      </c>
      <c r="B2984" s="8" t="s">
        <v>3873</v>
      </c>
      <c r="C2984" s="15">
        <v>48</v>
      </c>
      <c r="D2984" s="16">
        <v>0.55948669621205926</v>
      </c>
      <c r="E2984" s="17">
        <v>9.0136326695311741E-2</v>
      </c>
      <c r="F2984" s="18">
        <f t="shared" si="275"/>
        <v>0.17006854093455046</v>
      </c>
      <c r="G2984" s="9">
        <v>118</v>
      </c>
      <c r="H2984" s="10">
        <v>0.68741124679439991</v>
      </c>
      <c r="I2984" s="11">
        <v>6.6934469790921422E-2</v>
      </c>
      <c r="J2984" s="12">
        <f t="shared" si="274"/>
        <v>8.7154257540262264E-2</v>
      </c>
    </row>
    <row r="2985" spans="1:10" ht="30" customHeight="1" x14ac:dyDescent="0.25">
      <c r="A2985" s="7" t="s">
        <v>3916</v>
      </c>
      <c r="B2985" s="8" t="s">
        <v>3917</v>
      </c>
      <c r="C2985" s="15">
        <v>33</v>
      </c>
      <c r="D2985" s="16">
        <v>0.57684820929799996</v>
      </c>
      <c r="E2985" s="17">
        <v>8.7572328002761726E-2</v>
      </c>
      <c r="F2985" s="18">
        <f t="shared" si="275"/>
        <v>0.16523080755238062</v>
      </c>
      <c r="G2985" s="9">
        <v>18</v>
      </c>
      <c r="H2985" s="10">
        <v>0.94563369870370706</v>
      </c>
      <c r="I2985" s="11">
        <v>-1.4199946697693977E-2</v>
      </c>
      <c r="J2985" s="12">
        <f t="shared" si="274"/>
        <v>-1.8489513929289034E-2</v>
      </c>
    </row>
    <row r="2986" spans="1:10" ht="30" customHeight="1" x14ac:dyDescent="0.25">
      <c r="A2986" s="7" t="s">
        <v>973</v>
      </c>
      <c r="B2986" s="8" t="s">
        <v>974</v>
      </c>
      <c r="C2986" s="15">
        <v>5</v>
      </c>
      <c r="D2986" s="16">
        <v>7.5683989564571993E-2</v>
      </c>
      <c r="E2986" s="17">
        <v>0.22860528922430742</v>
      </c>
      <c r="F2986" s="18">
        <f t="shared" si="275"/>
        <v>0.43133073438548569</v>
      </c>
      <c r="G2986" s="9">
        <v>0</v>
      </c>
      <c r="H2986" s="13" t="s">
        <v>26</v>
      </c>
      <c r="I2986" s="13" t="s">
        <v>26</v>
      </c>
      <c r="J2986" s="14" t="s">
        <v>26</v>
      </c>
    </row>
    <row r="2987" spans="1:10" ht="30" customHeight="1" x14ac:dyDescent="0.25">
      <c r="A2987" s="7" t="s">
        <v>1621</v>
      </c>
      <c r="B2987" s="8" t="s">
        <v>1622</v>
      </c>
      <c r="C2987" s="15">
        <v>184</v>
      </c>
      <c r="D2987" s="16">
        <v>0.13509157670753175</v>
      </c>
      <c r="E2987" s="17">
        <v>0.12276483077628338</v>
      </c>
      <c r="F2987" s="18">
        <f t="shared" si="275"/>
        <v>0.23163175618166673</v>
      </c>
      <c r="G2987" s="9">
        <v>230</v>
      </c>
      <c r="H2987" s="10">
        <v>0.92659543284370505</v>
      </c>
      <c r="I2987" s="11">
        <v>-8.5962705688638341E-3</v>
      </c>
      <c r="J2987" s="12">
        <f>I2987/0.768</f>
        <v>-1.1193060636541451E-2</v>
      </c>
    </row>
    <row r="2988" spans="1:10" ht="30" customHeight="1" x14ac:dyDescent="0.25">
      <c r="A2988" s="7" t="s">
        <v>3300</v>
      </c>
      <c r="B2988" s="8" t="s">
        <v>3301</v>
      </c>
      <c r="C2988" s="15">
        <v>31</v>
      </c>
      <c r="D2988" s="16">
        <v>0.41117816237106641</v>
      </c>
      <c r="E2988" s="17">
        <v>0.21749924256165132</v>
      </c>
      <c r="F2988" s="18">
        <f t="shared" si="275"/>
        <v>0.41037592936160622</v>
      </c>
      <c r="G2988" s="9">
        <v>12</v>
      </c>
      <c r="H2988" s="10">
        <v>0.78034760496674505</v>
      </c>
      <c r="I2988" s="11">
        <v>3.2190959824968189E-2</v>
      </c>
      <c r="J2988" s="12">
        <f>I2988/0.768</f>
        <v>4.1915312272093996E-2</v>
      </c>
    </row>
    <row r="2989" spans="1:10" ht="30" customHeight="1" x14ac:dyDescent="0.25">
      <c r="A2989" s="7" t="s">
        <v>4778</v>
      </c>
      <c r="B2989" s="8" t="s">
        <v>4779</v>
      </c>
      <c r="C2989" s="15">
        <v>18</v>
      </c>
      <c r="D2989" s="16">
        <v>0.88309011581385444</v>
      </c>
      <c r="E2989" s="17">
        <v>4.7345718300258209E-2</v>
      </c>
      <c r="F2989" s="18">
        <f t="shared" si="275"/>
        <v>8.9331543962751336E-2</v>
      </c>
      <c r="G2989" s="9">
        <v>0</v>
      </c>
      <c r="H2989" s="13" t="s">
        <v>26</v>
      </c>
      <c r="I2989" s="13" t="s">
        <v>26</v>
      </c>
      <c r="J2989" s="14" t="s">
        <v>26</v>
      </c>
    </row>
    <row r="2990" spans="1:10" ht="30" customHeight="1" x14ac:dyDescent="0.25">
      <c r="A2990" s="7" t="s">
        <v>2760</v>
      </c>
      <c r="B2990" s="8" t="s">
        <v>2761</v>
      </c>
      <c r="C2990" s="15">
        <v>53</v>
      </c>
      <c r="D2990" s="16">
        <v>0.29985943270862625</v>
      </c>
      <c r="E2990" s="17">
        <v>0.16713220201813703</v>
      </c>
      <c r="F2990" s="18">
        <f t="shared" si="275"/>
        <v>0.31534377739271136</v>
      </c>
      <c r="G2990" s="9">
        <v>32</v>
      </c>
      <c r="H2990" s="10">
        <v>0.43530748813725867</v>
      </c>
      <c r="I2990" s="11">
        <v>-0.11480646401185715</v>
      </c>
      <c r="J2990" s="12">
        <f>I2990/0.768</f>
        <v>-0.14948758334877232</v>
      </c>
    </row>
    <row r="2991" spans="1:10" ht="30" customHeight="1" x14ac:dyDescent="0.25">
      <c r="A2991" s="7" t="s">
        <v>5616</v>
      </c>
      <c r="B2991" s="8" t="s">
        <v>5617</v>
      </c>
      <c r="C2991" s="15">
        <v>1</v>
      </c>
      <c r="D2991" s="19" t="s">
        <v>26</v>
      </c>
      <c r="E2991" s="17">
        <v>1.0067937523513337</v>
      </c>
      <c r="F2991" s="18">
        <f t="shared" si="275"/>
        <v>1.8996108534930825</v>
      </c>
      <c r="G2991" s="9">
        <v>15</v>
      </c>
      <c r="H2991" s="10">
        <v>0.4643249308654096</v>
      </c>
      <c r="I2991" s="11">
        <v>0.3811915655420397</v>
      </c>
      <c r="J2991" s="12">
        <f>I2991/0.768</f>
        <v>0.49634318429953084</v>
      </c>
    </row>
    <row r="2992" spans="1:10" ht="30" customHeight="1" x14ac:dyDescent="0.25">
      <c r="A2992" s="7" t="s">
        <v>2492</v>
      </c>
      <c r="B2992" s="8" t="s">
        <v>2493</v>
      </c>
      <c r="C2992" s="15">
        <v>101</v>
      </c>
      <c r="D2992" s="16">
        <v>0.25704644235897195</v>
      </c>
      <c r="E2992" s="17">
        <v>0.18748143229218406</v>
      </c>
      <c r="F2992" s="18">
        <f t="shared" si="275"/>
        <v>0.35373855149468686</v>
      </c>
      <c r="G2992" s="9">
        <v>45</v>
      </c>
      <c r="H2992" s="10">
        <v>0.60844173325448414</v>
      </c>
      <c r="I2992" s="11">
        <v>-9.4265496115636116E-2</v>
      </c>
      <c r="J2992" s="12">
        <f>I2992/0.768</f>
        <v>-0.12274153140056786</v>
      </c>
    </row>
    <row r="2993" spans="1:10" ht="30" customHeight="1" x14ac:dyDescent="0.25">
      <c r="A2993" s="7" t="s">
        <v>3183</v>
      </c>
      <c r="B2993" s="8" t="s">
        <v>3184</v>
      </c>
      <c r="C2993" s="15">
        <v>5</v>
      </c>
      <c r="D2993" s="16">
        <v>0.38233837261712877</v>
      </c>
      <c r="E2993" s="17">
        <v>0.23209563012195</v>
      </c>
      <c r="F2993" s="18">
        <f t="shared" si="275"/>
        <v>0.43791628324896226</v>
      </c>
      <c r="G2993" s="9">
        <v>0</v>
      </c>
      <c r="H2993" s="13" t="s">
        <v>26</v>
      </c>
      <c r="I2993" s="13" t="s">
        <v>26</v>
      </c>
      <c r="J2993" s="14" t="s">
        <v>26</v>
      </c>
    </row>
    <row r="2994" spans="1:10" ht="30" customHeight="1" x14ac:dyDescent="0.25">
      <c r="A2994" s="7" t="s">
        <v>1613</v>
      </c>
      <c r="B2994" s="8" t="s">
        <v>1614</v>
      </c>
      <c r="C2994" s="15">
        <v>5</v>
      </c>
      <c r="D2994" s="16">
        <v>0.13456348494877726</v>
      </c>
      <c r="E2994" s="17">
        <v>0.41290796288441783</v>
      </c>
      <c r="F2994" s="18">
        <f t="shared" si="275"/>
        <v>0.77907162808380714</v>
      </c>
      <c r="G2994" s="9">
        <v>0</v>
      </c>
      <c r="H2994" s="13" t="s">
        <v>26</v>
      </c>
      <c r="I2994" s="13" t="s">
        <v>26</v>
      </c>
      <c r="J2994" s="14" t="s">
        <v>26</v>
      </c>
    </row>
    <row r="2995" spans="1:10" ht="30" customHeight="1" x14ac:dyDescent="0.25">
      <c r="A2995" s="7" t="s">
        <v>6130</v>
      </c>
      <c r="B2995" s="8" t="s">
        <v>6131</v>
      </c>
      <c r="C2995" s="15">
        <v>0</v>
      </c>
      <c r="D2995" s="19" t="s">
        <v>26</v>
      </c>
      <c r="E2995" s="19" t="s">
        <v>26</v>
      </c>
      <c r="F2995" s="20" t="s">
        <v>26</v>
      </c>
      <c r="G2995" s="9">
        <v>6</v>
      </c>
      <c r="H2995" s="13" t="s">
        <v>26</v>
      </c>
      <c r="I2995" s="11">
        <v>0.26327270341031389</v>
      </c>
      <c r="J2995" s="12">
        <f t="shared" ref="J2995:J3005" si="276">I2995/0.768</f>
        <v>0.34280299923217955</v>
      </c>
    </row>
    <row r="2996" spans="1:10" ht="30" customHeight="1" x14ac:dyDescent="0.25">
      <c r="A2996" s="7" t="s">
        <v>1940</v>
      </c>
      <c r="B2996" s="8" t="s">
        <v>1941</v>
      </c>
      <c r="C2996" s="15">
        <v>73</v>
      </c>
      <c r="D2996" s="16">
        <v>0.17633861968761208</v>
      </c>
      <c r="E2996" s="17">
        <v>0.35844400119949155</v>
      </c>
      <c r="F2996" s="18">
        <f>E2996/0.53</f>
        <v>0.6763094362254557</v>
      </c>
      <c r="G2996" s="9">
        <v>21</v>
      </c>
      <c r="H2996" s="10">
        <v>0.26086842883711464</v>
      </c>
      <c r="I2996" s="11">
        <v>0.27574207858201205</v>
      </c>
      <c r="J2996" s="12">
        <f t="shared" si="276"/>
        <v>0.35903916482032816</v>
      </c>
    </row>
    <row r="2997" spans="1:10" ht="30" customHeight="1" x14ac:dyDescent="0.25">
      <c r="A2997" s="7" t="s">
        <v>6132</v>
      </c>
      <c r="B2997" s="8" t="s">
        <v>6133</v>
      </c>
      <c r="C2997" s="15">
        <v>0</v>
      </c>
      <c r="D2997" s="19" t="s">
        <v>26</v>
      </c>
      <c r="E2997" s="19" t="s">
        <v>26</v>
      </c>
      <c r="F2997" s="20" t="s">
        <v>26</v>
      </c>
      <c r="G2997" s="9">
        <v>6</v>
      </c>
      <c r="H2997" s="13" t="s">
        <v>26</v>
      </c>
      <c r="I2997" s="11">
        <v>-0.3837270326972651</v>
      </c>
      <c r="J2997" s="12">
        <f t="shared" si="276"/>
        <v>-0.4996445738245639</v>
      </c>
    </row>
    <row r="2998" spans="1:10" ht="30" customHeight="1" x14ac:dyDescent="0.25">
      <c r="A2998" s="7" t="s">
        <v>6134</v>
      </c>
      <c r="B2998" s="8" t="s">
        <v>6135</v>
      </c>
      <c r="C2998" s="15">
        <v>0</v>
      </c>
      <c r="D2998" s="19" t="s">
        <v>26</v>
      </c>
      <c r="E2998" s="19" t="s">
        <v>26</v>
      </c>
      <c r="F2998" s="20" t="s">
        <v>26</v>
      </c>
      <c r="G2998" s="9">
        <v>22</v>
      </c>
      <c r="H2998" s="10">
        <v>0.85361447094630238</v>
      </c>
      <c r="I2998" s="11">
        <v>-2.7512546909825991E-2</v>
      </c>
      <c r="J2998" s="12">
        <f t="shared" si="276"/>
        <v>-3.5823628788835923E-2</v>
      </c>
    </row>
    <row r="2999" spans="1:10" ht="30" customHeight="1" x14ac:dyDescent="0.25">
      <c r="A2999" s="7" t="s">
        <v>5618</v>
      </c>
      <c r="B2999" s="8" t="s">
        <v>5619</v>
      </c>
      <c r="C2999" s="15">
        <v>2</v>
      </c>
      <c r="D2999" s="19" t="s">
        <v>26</v>
      </c>
      <c r="E2999" s="17">
        <v>-1.210242558749846</v>
      </c>
      <c r="F2999" s="18">
        <f>E2999/0.53</f>
        <v>-2.2834765259431054</v>
      </c>
      <c r="G2999" s="9">
        <v>35</v>
      </c>
      <c r="H2999" s="10">
        <v>5.747191161495227E-2</v>
      </c>
      <c r="I2999" s="11">
        <v>0.15847988867582663</v>
      </c>
      <c r="J2999" s="12">
        <f t="shared" si="276"/>
        <v>0.20635402171331593</v>
      </c>
    </row>
    <row r="3000" spans="1:10" ht="30" customHeight="1" x14ac:dyDescent="0.25">
      <c r="A3000" s="7" t="s">
        <v>4688</v>
      </c>
      <c r="B3000" s="8" t="s">
        <v>4689</v>
      </c>
      <c r="C3000" s="15">
        <v>9</v>
      </c>
      <c r="D3000" s="16">
        <v>0.84587591611934787</v>
      </c>
      <c r="E3000" s="17">
        <v>3.7329111060965287E-2</v>
      </c>
      <c r="F3000" s="18">
        <f>E3000/0.53</f>
        <v>7.0432285020689211E-2</v>
      </c>
      <c r="G3000" s="9">
        <v>95</v>
      </c>
      <c r="H3000" s="10">
        <v>0.4284355192809669</v>
      </c>
      <c r="I3000" s="11">
        <v>7.8062878621472778E-2</v>
      </c>
      <c r="J3000" s="12">
        <f t="shared" si="276"/>
        <v>0.10164437320504267</v>
      </c>
    </row>
    <row r="3001" spans="1:10" ht="30" customHeight="1" x14ac:dyDescent="0.25">
      <c r="A3001" s="7" t="s">
        <v>4116</v>
      </c>
      <c r="B3001" s="8" t="s">
        <v>4117</v>
      </c>
      <c r="C3001" s="15">
        <v>10</v>
      </c>
      <c r="D3001" s="16">
        <v>0.63630188784526198</v>
      </c>
      <c r="E3001" s="17">
        <v>-9.872005581350847E-2</v>
      </c>
      <c r="F3001" s="18">
        <f>E3001/0.53</f>
        <v>-0.18626425625190277</v>
      </c>
      <c r="G3001" s="9">
        <v>96</v>
      </c>
      <c r="H3001" s="10">
        <v>0.57213108711105987</v>
      </c>
      <c r="I3001" s="11">
        <v>7.5189106946650694E-2</v>
      </c>
      <c r="J3001" s="12">
        <f t="shared" si="276"/>
        <v>9.7902483003451418E-2</v>
      </c>
    </row>
    <row r="3002" spans="1:10" ht="30" customHeight="1" x14ac:dyDescent="0.25">
      <c r="A3002" s="7" t="s">
        <v>4469</v>
      </c>
      <c r="B3002" s="8" t="s">
        <v>4470</v>
      </c>
      <c r="C3002" s="15">
        <v>235</v>
      </c>
      <c r="D3002" s="16">
        <v>0.76424284055104597</v>
      </c>
      <c r="E3002" s="17">
        <v>4.3826285176612793E-2</v>
      </c>
      <c r="F3002" s="18">
        <f>E3002/0.53</f>
        <v>8.2691104106816585E-2</v>
      </c>
      <c r="G3002" s="9">
        <v>288</v>
      </c>
      <c r="H3002" s="10">
        <v>0.75828959388834127</v>
      </c>
      <c r="I3002" s="11">
        <v>2.1708480149405508E-2</v>
      </c>
      <c r="J3002" s="12">
        <f t="shared" si="276"/>
        <v>2.826625019453842E-2</v>
      </c>
    </row>
    <row r="3003" spans="1:10" ht="30" customHeight="1" x14ac:dyDescent="0.25">
      <c r="A3003" s="7" t="s">
        <v>6136</v>
      </c>
      <c r="B3003" s="8" t="s">
        <v>6137</v>
      </c>
      <c r="C3003" s="15">
        <v>0</v>
      </c>
      <c r="D3003" s="19" t="s">
        <v>26</v>
      </c>
      <c r="E3003" s="19" t="s">
        <v>26</v>
      </c>
      <c r="F3003" s="20" t="s">
        <v>26</v>
      </c>
      <c r="G3003" s="9">
        <v>8</v>
      </c>
      <c r="H3003" s="10">
        <v>0.84624171233816603</v>
      </c>
      <c r="I3003" s="11">
        <v>1.9158404348261899E-2</v>
      </c>
      <c r="J3003" s="12">
        <f t="shared" si="276"/>
        <v>2.4945838995132679E-2</v>
      </c>
    </row>
    <row r="3004" spans="1:10" ht="30" customHeight="1" x14ac:dyDescent="0.25">
      <c r="A3004" s="7" t="s">
        <v>4281</v>
      </c>
      <c r="B3004" s="8" t="s">
        <v>4282</v>
      </c>
      <c r="C3004" s="15">
        <v>10</v>
      </c>
      <c r="D3004" s="16">
        <v>0.69833139989856452</v>
      </c>
      <c r="E3004" s="17">
        <v>5.9279895731990023E-2</v>
      </c>
      <c r="F3004" s="18">
        <f t="shared" ref="F3004:F3026" si="277">E3004/0.53</f>
        <v>0.11184885987167928</v>
      </c>
      <c r="G3004" s="9">
        <v>54</v>
      </c>
      <c r="H3004" s="10">
        <v>0.44807406889597923</v>
      </c>
      <c r="I3004" s="11">
        <v>0.10130635647334035</v>
      </c>
      <c r="J3004" s="12">
        <f t="shared" si="276"/>
        <v>0.13190931832466191</v>
      </c>
    </row>
    <row r="3005" spans="1:10" ht="30" customHeight="1" x14ac:dyDescent="0.25">
      <c r="A3005" s="7" t="s">
        <v>287</v>
      </c>
      <c r="B3005" s="8" t="s">
        <v>288</v>
      </c>
      <c r="C3005" s="15">
        <v>9</v>
      </c>
      <c r="D3005" s="16">
        <v>2.1424646307736491E-2</v>
      </c>
      <c r="E3005" s="17">
        <v>-0.27182175529733976</v>
      </c>
      <c r="F3005" s="18">
        <f t="shared" si="277"/>
        <v>-0.51287123641007504</v>
      </c>
      <c r="G3005" s="9">
        <v>43</v>
      </c>
      <c r="H3005" s="10">
        <v>0.34099934152635814</v>
      </c>
      <c r="I3005" s="11">
        <v>9.4410242789454826E-2</v>
      </c>
      <c r="J3005" s="12">
        <f t="shared" si="276"/>
        <v>0.12293000363210263</v>
      </c>
    </row>
    <row r="3006" spans="1:10" ht="30" customHeight="1" x14ac:dyDescent="0.25">
      <c r="A3006" s="7" t="s">
        <v>95</v>
      </c>
      <c r="B3006" s="8" t="s">
        <v>96</v>
      </c>
      <c r="C3006" s="15">
        <v>4</v>
      </c>
      <c r="D3006" s="16">
        <v>8.5727965265425324E-3</v>
      </c>
      <c r="E3006" s="17">
        <v>0.22282199785244147</v>
      </c>
      <c r="F3006" s="18">
        <f t="shared" si="277"/>
        <v>0.42041886387253108</v>
      </c>
      <c r="G3006" s="9">
        <v>0</v>
      </c>
      <c r="H3006" s="13" t="s">
        <v>26</v>
      </c>
      <c r="I3006" s="13" t="s">
        <v>26</v>
      </c>
      <c r="J3006" s="14" t="s">
        <v>26</v>
      </c>
    </row>
    <row r="3007" spans="1:10" ht="30" customHeight="1" x14ac:dyDescent="0.25">
      <c r="A3007" s="7" t="s">
        <v>4356</v>
      </c>
      <c r="B3007" s="8" t="s">
        <v>4357</v>
      </c>
      <c r="C3007" s="15">
        <v>75</v>
      </c>
      <c r="D3007" s="16">
        <v>0.72323821982324077</v>
      </c>
      <c r="E3007" s="17">
        <v>4.9413145843038096E-2</v>
      </c>
      <c r="F3007" s="18">
        <f t="shared" si="277"/>
        <v>9.3232350647241682E-2</v>
      </c>
      <c r="G3007" s="9">
        <v>74</v>
      </c>
      <c r="H3007" s="10">
        <v>0.29355049198971811</v>
      </c>
      <c r="I3007" s="11">
        <v>-0.10705920274357132</v>
      </c>
      <c r="J3007" s="12">
        <f>I3007/0.768</f>
        <v>-0.13940000357235849</v>
      </c>
    </row>
    <row r="3008" spans="1:10" ht="30" customHeight="1" x14ac:dyDescent="0.25">
      <c r="A3008" s="7" t="s">
        <v>1198</v>
      </c>
      <c r="B3008" s="8" t="s">
        <v>1199</v>
      </c>
      <c r="C3008" s="15">
        <v>39</v>
      </c>
      <c r="D3008" s="16">
        <v>9.5358165436322029E-2</v>
      </c>
      <c r="E3008" s="17">
        <v>0.20325467571220779</v>
      </c>
      <c r="F3008" s="18">
        <f t="shared" si="277"/>
        <v>0.38349938813624107</v>
      </c>
      <c r="G3008" s="9">
        <v>28</v>
      </c>
      <c r="H3008" s="10">
        <v>0.54294144545748768</v>
      </c>
      <c r="I3008" s="11">
        <v>0.10293201818414717</v>
      </c>
      <c r="J3008" s="12">
        <f>I3008/0.768</f>
        <v>0.13402606534394162</v>
      </c>
    </row>
    <row r="3009" spans="1:10" ht="30" customHeight="1" x14ac:dyDescent="0.25">
      <c r="A3009" s="7" t="s">
        <v>1755</v>
      </c>
      <c r="B3009" s="8" t="s">
        <v>1756</v>
      </c>
      <c r="C3009" s="15">
        <v>109</v>
      </c>
      <c r="D3009" s="16">
        <v>0.15149325943099956</v>
      </c>
      <c r="E3009" s="17">
        <v>0.14479068639174705</v>
      </c>
      <c r="F3009" s="18">
        <f t="shared" si="277"/>
        <v>0.27318997432405101</v>
      </c>
      <c r="G3009" s="9">
        <v>78</v>
      </c>
      <c r="H3009" s="10">
        <v>0.77532022249856236</v>
      </c>
      <c r="I3009" s="11">
        <v>-8.6215951352349815E-2</v>
      </c>
      <c r="J3009" s="12">
        <f>I3009/0.768</f>
        <v>-0.11226035332337216</v>
      </c>
    </row>
    <row r="3010" spans="1:10" ht="30" customHeight="1" x14ac:dyDescent="0.25">
      <c r="A3010" s="7" t="s">
        <v>4027</v>
      </c>
      <c r="B3010" s="8" t="s">
        <v>4028</v>
      </c>
      <c r="C3010" s="15">
        <v>12</v>
      </c>
      <c r="D3010" s="16">
        <v>0.60890964696669503</v>
      </c>
      <c r="E3010" s="17">
        <v>7.0849970055142042E-2</v>
      </c>
      <c r="F3010" s="18">
        <f t="shared" si="277"/>
        <v>0.13367918878328686</v>
      </c>
      <c r="G3010" s="9">
        <v>0</v>
      </c>
      <c r="H3010" s="13" t="s">
        <v>26</v>
      </c>
      <c r="I3010" s="13" t="s">
        <v>26</v>
      </c>
      <c r="J3010" s="14" t="s">
        <v>26</v>
      </c>
    </row>
    <row r="3011" spans="1:10" ht="30" customHeight="1" x14ac:dyDescent="0.25">
      <c r="A3011" s="7" t="s">
        <v>5620</v>
      </c>
      <c r="B3011" s="8" t="s">
        <v>5621</v>
      </c>
      <c r="C3011" s="15">
        <v>4</v>
      </c>
      <c r="D3011" s="19" t="s">
        <v>26</v>
      </c>
      <c r="E3011" s="17">
        <v>-0.29134842009591833</v>
      </c>
      <c r="F3011" s="18">
        <f t="shared" si="277"/>
        <v>-0.54971400018097794</v>
      </c>
      <c r="G3011" s="9">
        <v>0</v>
      </c>
      <c r="H3011" s="13" t="s">
        <v>26</v>
      </c>
      <c r="I3011" s="13" t="s">
        <v>26</v>
      </c>
      <c r="J3011" s="14" t="s">
        <v>26</v>
      </c>
    </row>
    <row r="3012" spans="1:10" ht="30" customHeight="1" x14ac:dyDescent="0.25">
      <c r="A3012" s="7" t="s">
        <v>1474</v>
      </c>
      <c r="B3012" s="8" t="s">
        <v>1475</v>
      </c>
      <c r="C3012" s="15">
        <v>59</v>
      </c>
      <c r="D3012" s="16">
        <v>0.11922390850256601</v>
      </c>
      <c r="E3012" s="17">
        <v>0.45812647460247069</v>
      </c>
      <c r="F3012" s="18">
        <f t="shared" si="277"/>
        <v>0.86438957472164279</v>
      </c>
      <c r="G3012" s="9">
        <v>25</v>
      </c>
      <c r="H3012" s="10">
        <v>6.6170425368649671E-2</v>
      </c>
      <c r="I3012" s="11">
        <v>0.48471717410299242</v>
      </c>
      <c r="J3012" s="12">
        <f t="shared" ref="J3012:J3022" si="278">I3012/0.768</f>
        <v>0.63114215377993799</v>
      </c>
    </row>
    <row r="3013" spans="1:10" ht="30" customHeight="1" x14ac:dyDescent="0.25">
      <c r="A3013" s="7" t="s">
        <v>4118</v>
      </c>
      <c r="B3013" s="8" t="s">
        <v>4119</v>
      </c>
      <c r="C3013" s="15">
        <v>40</v>
      </c>
      <c r="D3013" s="16">
        <v>0.63750172462931809</v>
      </c>
      <c r="E3013" s="17">
        <v>4.0294395914418017E-2</v>
      </c>
      <c r="F3013" s="18">
        <f t="shared" si="277"/>
        <v>7.6027162102675502E-2</v>
      </c>
      <c r="G3013" s="9">
        <v>31</v>
      </c>
      <c r="H3013" s="10">
        <v>0.9002797995381272</v>
      </c>
      <c r="I3013" s="11">
        <v>2.716832636617696E-2</v>
      </c>
      <c r="J3013" s="12">
        <f t="shared" si="278"/>
        <v>3.5375424955959585E-2</v>
      </c>
    </row>
    <row r="3014" spans="1:10" ht="30" customHeight="1" x14ac:dyDescent="0.25">
      <c r="A3014" s="7" t="s">
        <v>267</v>
      </c>
      <c r="B3014" s="8" t="s">
        <v>268</v>
      </c>
      <c r="C3014" s="15">
        <v>59</v>
      </c>
      <c r="D3014" s="16">
        <v>2.0517053687212555E-2</v>
      </c>
      <c r="E3014" s="17">
        <v>0.42496619218283821</v>
      </c>
      <c r="F3014" s="18">
        <f t="shared" si="277"/>
        <v>0.80182300411856267</v>
      </c>
      <c r="G3014" s="9">
        <v>254</v>
      </c>
      <c r="H3014" s="10">
        <v>0.13621929946128222</v>
      </c>
      <c r="I3014" s="11">
        <v>0.38973651248932173</v>
      </c>
      <c r="J3014" s="12">
        <f t="shared" si="278"/>
        <v>0.50746941730380435</v>
      </c>
    </row>
    <row r="3015" spans="1:10" ht="30" customHeight="1" x14ac:dyDescent="0.25">
      <c r="A3015" s="7" t="s">
        <v>67</v>
      </c>
      <c r="B3015" s="8" t="s">
        <v>68</v>
      </c>
      <c r="C3015" s="15">
        <v>41</v>
      </c>
      <c r="D3015" s="16">
        <v>6.2800099969721711E-3</v>
      </c>
      <c r="E3015" s="17">
        <v>0.55150486912443075</v>
      </c>
      <c r="F3015" s="18">
        <f t="shared" si="277"/>
        <v>1.0405752247630768</v>
      </c>
      <c r="G3015" s="9">
        <v>219</v>
      </c>
      <c r="H3015" s="10">
        <v>0.12402045053043445</v>
      </c>
      <c r="I3015" s="11">
        <v>0.4329660184642235</v>
      </c>
      <c r="J3015" s="12">
        <f t="shared" si="278"/>
        <v>0.56375783654195766</v>
      </c>
    </row>
    <row r="3016" spans="1:10" ht="30" customHeight="1" x14ac:dyDescent="0.25">
      <c r="A3016" s="7" t="s">
        <v>103</v>
      </c>
      <c r="B3016" s="8" t="s">
        <v>104</v>
      </c>
      <c r="C3016" s="15">
        <v>29</v>
      </c>
      <c r="D3016" s="16">
        <v>8.8212283593278699E-3</v>
      </c>
      <c r="E3016" s="17">
        <v>0.41922084620940675</v>
      </c>
      <c r="F3016" s="18">
        <f t="shared" si="277"/>
        <v>0.79098272869699382</v>
      </c>
      <c r="G3016" s="9">
        <v>168</v>
      </c>
      <c r="H3016" s="10">
        <v>0.12195839759543947</v>
      </c>
      <c r="I3016" s="11">
        <v>0.41083485717126855</v>
      </c>
      <c r="J3016" s="12">
        <f t="shared" si="278"/>
        <v>0.53494122027508928</v>
      </c>
    </row>
    <row r="3017" spans="1:10" ht="30" customHeight="1" x14ac:dyDescent="0.25">
      <c r="A3017" s="7" t="s">
        <v>5011</v>
      </c>
      <c r="B3017" s="8" t="s">
        <v>5012</v>
      </c>
      <c r="C3017" s="15">
        <v>5</v>
      </c>
      <c r="D3017" s="16">
        <v>0.99047570754072944</v>
      </c>
      <c r="E3017" s="17">
        <v>2.9772636401991653E-3</v>
      </c>
      <c r="F3017" s="18">
        <f t="shared" si="277"/>
        <v>5.6174785664135189E-3</v>
      </c>
      <c r="G3017" s="9">
        <v>5</v>
      </c>
      <c r="H3017" s="10">
        <v>0.87688409985548188</v>
      </c>
      <c r="I3017" s="11">
        <v>1.3741131454744739E-2</v>
      </c>
      <c r="J3017" s="12">
        <f t="shared" si="278"/>
        <v>1.7892098248365546E-2</v>
      </c>
    </row>
    <row r="3018" spans="1:10" ht="30" customHeight="1" x14ac:dyDescent="0.25">
      <c r="A3018" s="7" t="s">
        <v>2910</v>
      </c>
      <c r="B3018" s="8" t="s">
        <v>2911</v>
      </c>
      <c r="C3018" s="15">
        <v>7</v>
      </c>
      <c r="D3018" s="16">
        <v>0.32368837066887846</v>
      </c>
      <c r="E3018" s="17">
        <v>0.41332161552345825</v>
      </c>
      <c r="F3018" s="18">
        <f t="shared" si="277"/>
        <v>0.77985210476124189</v>
      </c>
      <c r="G3018" s="9">
        <v>5</v>
      </c>
      <c r="H3018" s="10">
        <v>0.18764194220248792</v>
      </c>
      <c r="I3018" s="11">
        <v>0.69310450806694734</v>
      </c>
      <c r="J3018" s="12">
        <f t="shared" si="278"/>
        <v>0.90247982821217099</v>
      </c>
    </row>
    <row r="3019" spans="1:10" ht="30" customHeight="1" x14ac:dyDescent="0.25">
      <c r="A3019" s="7" t="s">
        <v>2552</v>
      </c>
      <c r="B3019" s="8" t="s">
        <v>2553</v>
      </c>
      <c r="C3019" s="15">
        <v>21</v>
      </c>
      <c r="D3019" s="16">
        <v>0.26513286098382316</v>
      </c>
      <c r="E3019" s="17">
        <v>0.21322902062069257</v>
      </c>
      <c r="F3019" s="18">
        <f t="shared" si="277"/>
        <v>0.4023189068314954</v>
      </c>
      <c r="G3019" s="9">
        <v>7</v>
      </c>
      <c r="H3019" s="10">
        <v>0.85246886266569732</v>
      </c>
      <c r="I3019" s="11">
        <v>-4.1694536693516374E-2</v>
      </c>
      <c r="J3019" s="12">
        <f t="shared" si="278"/>
        <v>-5.4289761319682779E-2</v>
      </c>
    </row>
    <row r="3020" spans="1:10" ht="30" customHeight="1" x14ac:dyDescent="0.25">
      <c r="A3020" s="7" t="s">
        <v>1045</v>
      </c>
      <c r="B3020" s="8" t="s">
        <v>1046</v>
      </c>
      <c r="C3020" s="15">
        <v>3</v>
      </c>
      <c r="D3020" s="16">
        <v>8.1215666696283773E-2</v>
      </c>
      <c r="E3020" s="17">
        <v>0.1753890740335376</v>
      </c>
      <c r="F3020" s="18">
        <f t="shared" si="277"/>
        <v>0.33092278119535395</v>
      </c>
      <c r="G3020" s="9">
        <v>3</v>
      </c>
      <c r="H3020" s="13" t="s">
        <v>26</v>
      </c>
      <c r="I3020" s="11">
        <v>-0.48150897697968409</v>
      </c>
      <c r="J3020" s="12">
        <f t="shared" si="278"/>
        <v>-0.62696481377563029</v>
      </c>
    </row>
    <row r="3021" spans="1:10" ht="30" customHeight="1" x14ac:dyDescent="0.25">
      <c r="A3021" s="7" t="s">
        <v>4756</v>
      </c>
      <c r="B3021" s="8" t="s">
        <v>4757</v>
      </c>
      <c r="C3021" s="15">
        <v>3</v>
      </c>
      <c r="D3021" s="16">
        <v>0.87265059145962032</v>
      </c>
      <c r="E3021" s="17">
        <v>-4.7847610435662963E-2</v>
      </c>
      <c r="F3021" s="18">
        <f t="shared" si="277"/>
        <v>-9.027851025596785E-2</v>
      </c>
      <c r="G3021" s="9">
        <v>7</v>
      </c>
      <c r="H3021" s="10">
        <v>0.58569324477340134</v>
      </c>
      <c r="I3021" s="11">
        <v>-0.31047829917573783</v>
      </c>
      <c r="J3021" s="12">
        <f t="shared" si="278"/>
        <v>-0.40426861871840863</v>
      </c>
    </row>
    <row r="3022" spans="1:10" ht="30" customHeight="1" x14ac:dyDescent="0.25">
      <c r="A3022" s="7" t="s">
        <v>4188</v>
      </c>
      <c r="B3022" s="8" t="s">
        <v>4189</v>
      </c>
      <c r="C3022" s="15">
        <v>2</v>
      </c>
      <c r="D3022" s="16">
        <v>0.66363145979929183</v>
      </c>
      <c r="E3022" s="17">
        <v>8.4464686670635988E-2</v>
      </c>
      <c r="F3022" s="18">
        <f t="shared" si="277"/>
        <v>0.15936733334082262</v>
      </c>
      <c r="G3022" s="9">
        <v>24</v>
      </c>
      <c r="H3022" s="10">
        <v>0.65107630719054499</v>
      </c>
      <c r="I3022" s="11">
        <v>-9.1917612954756756E-2</v>
      </c>
      <c r="J3022" s="12">
        <f t="shared" si="278"/>
        <v>-0.11968439186817285</v>
      </c>
    </row>
    <row r="3023" spans="1:10" ht="30" customHeight="1" x14ac:dyDescent="0.25">
      <c r="A3023" s="7" t="s">
        <v>2993</v>
      </c>
      <c r="B3023" s="8" t="s">
        <v>2994</v>
      </c>
      <c r="C3023" s="15">
        <v>4</v>
      </c>
      <c r="D3023" s="16">
        <v>0.3420292933488796</v>
      </c>
      <c r="E3023" s="17">
        <v>0.25417563124503501</v>
      </c>
      <c r="F3023" s="18">
        <f t="shared" si="277"/>
        <v>0.47957666272648114</v>
      </c>
      <c r="G3023" s="9">
        <v>0</v>
      </c>
      <c r="H3023" s="13" t="s">
        <v>26</v>
      </c>
      <c r="I3023" s="13" t="s">
        <v>26</v>
      </c>
      <c r="J3023" s="14" t="s">
        <v>26</v>
      </c>
    </row>
    <row r="3024" spans="1:10" ht="30" customHeight="1" x14ac:dyDescent="0.25">
      <c r="A3024" s="7" t="s">
        <v>1462</v>
      </c>
      <c r="B3024" s="8" t="s">
        <v>1463</v>
      </c>
      <c r="C3024" s="15">
        <v>8</v>
      </c>
      <c r="D3024" s="16">
        <v>0.11850807246300199</v>
      </c>
      <c r="E3024" s="17">
        <v>0.2051916744056542</v>
      </c>
      <c r="F3024" s="18">
        <f t="shared" si="277"/>
        <v>0.3871541026521777</v>
      </c>
      <c r="G3024" s="9">
        <v>5</v>
      </c>
      <c r="H3024" s="10">
        <v>0.44710007450269806</v>
      </c>
      <c r="I3024" s="11">
        <v>0.2142346146251497</v>
      </c>
      <c r="J3024" s="12">
        <f>I3024/0.768</f>
        <v>0.27895132112649701</v>
      </c>
    </row>
    <row r="3025" spans="1:10" ht="30" customHeight="1" x14ac:dyDescent="0.25">
      <c r="A3025" s="7" t="s">
        <v>3310</v>
      </c>
      <c r="B3025" s="8" t="s">
        <v>3311</v>
      </c>
      <c r="C3025" s="15">
        <v>126</v>
      </c>
      <c r="D3025" s="16">
        <v>0.412394062632925</v>
      </c>
      <c r="E3025" s="17">
        <v>0.19471513254617312</v>
      </c>
      <c r="F3025" s="18">
        <f t="shared" si="277"/>
        <v>0.36738704253994925</v>
      </c>
      <c r="G3025" s="9">
        <v>105</v>
      </c>
      <c r="H3025" s="10">
        <v>0.91052857103054619</v>
      </c>
      <c r="I3025" s="11">
        <v>-1.629158809250773E-2</v>
      </c>
      <c r="J3025" s="12">
        <f>I3025/0.768</f>
        <v>-2.1213005328786106E-2</v>
      </c>
    </row>
    <row r="3026" spans="1:10" ht="30" customHeight="1" x14ac:dyDescent="0.25">
      <c r="A3026" s="7" t="s">
        <v>3310</v>
      </c>
      <c r="B3026" s="8" t="s">
        <v>5622</v>
      </c>
      <c r="C3026" s="15">
        <v>58</v>
      </c>
      <c r="D3026" s="19" t="s">
        <v>26</v>
      </c>
      <c r="E3026" s="17">
        <v>0.24581245118201975</v>
      </c>
      <c r="F3026" s="18">
        <f t="shared" si="277"/>
        <v>0.46379707770192402</v>
      </c>
      <c r="G3026" s="9">
        <v>0</v>
      </c>
      <c r="H3026" s="13" t="s">
        <v>26</v>
      </c>
      <c r="I3026" s="13" t="s">
        <v>26</v>
      </c>
      <c r="J3026" s="14" t="s">
        <v>26</v>
      </c>
    </row>
    <row r="3027" spans="1:10" ht="30" customHeight="1" x14ac:dyDescent="0.25">
      <c r="A3027" s="7" t="s">
        <v>6138</v>
      </c>
      <c r="B3027" s="8" t="s">
        <v>6139</v>
      </c>
      <c r="C3027" s="15">
        <v>0</v>
      </c>
      <c r="D3027" s="19" t="s">
        <v>26</v>
      </c>
      <c r="E3027" s="19" t="s">
        <v>26</v>
      </c>
      <c r="F3027" s="20" t="s">
        <v>26</v>
      </c>
      <c r="G3027" s="9">
        <v>5</v>
      </c>
      <c r="H3027" s="10">
        <v>0.37141554919312619</v>
      </c>
      <c r="I3027" s="11">
        <v>0.12608097892369347</v>
      </c>
      <c r="J3027" s="12">
        <f>I3027/0.768</f>
        <v>0.16416794130689252</v>
      </c>
    </row>
    <row r="3028" spans="1:10" ht="30" customHeight="1" x14ac:dyDescent="0.25">
      <c r="A3028" s="7" t="s">
        <v>1727</v>
      </c>
      <c r="B3028" s="8" t="s">
        <v>1728</v>
      </c>
      <c r="C3028" s="15">
        <v>57</v>
      </c>
      <c r="D3028" s="16">
        <v>0.14661713442746688</v>
      </c>
      <c r="E3028" s="17">
        <v>0.24242776225814877</v>
      </c>
      <c r="F3028" s="18">
        <f t="shared" ref="F3028:F3038" si="279">E3028/0.53</f>
        <v>0.45741087218518633</v>
      </c>
      <c r="G3028" s="9">
        <v>23</v>
      </c>
      <c r="H3028" s="10">
        <v>0.8726558164054159</v>
      </c>
      <c r="I3028" s="11">
        <v>2.4208344075497396E-2</v>
      </c>
      <c r="J3028" s="12">
        <f>I3028/0.768</f>
        <v>3.1521281348303898E-2</v>
      </c>
    </row>
    <row r="3029" spans="1:10" ht="30" customHeight="1" x14ac:dyDescent="0.25">
      <c r="A3029" s="7" t="s">
        <v>246</v>
      </c>
      <c r="B3029" s="8" t="s">
        <v>247</v>
      </c>
      <c r="C3029" s="15">
        <v>20</v>
      </c>
      <c r="D3029" s="16">
        <v>1.8282105912797723E-2</v>
      </c>
      <c r="E3029" s="17">
        <v>0.44878732759805701</v>
      </c>
      <c r="F3029" s="18">
        <f t="shared" si="279"/>
        <v>0.8467685426378434</v>
      </c>
      <c r="G3029" s="9">
        <v>1</v>
      </c>
      <c r="H3029" s="13" t="s">
        <v>26</v>
      </c>
      <c r="I3029" s="11">
        <v>-2.1152774247457977E-2</v>
      </c>
      <c r="J3029" s="12">
        <f>I3029/0.768</f>
        <v>-2.7542674801377575E-2</v>
      </c>
    </row>
    <row r="3030" spans="1:10" ht="30" customHeight="1" x14ac:dyDescent="0.25">
      <c r="A3030" s="7" t="s">
        <v>790</v>
      </c>
      <c r="B3030" s="8" t="s">
        <v>791</v>
      </c>
      <c r="C3030" s="15">
        <v>29</v>
      </c>
      <c r="D3030" s="16">
        <v>6.2504122615933938E-2</v>
      </c>
      <c r="E3030" s="17">
        <v>0.45193163737356251</v>
      </c>
      <c r="F3030" s="18">
        <f t="shared" si="279"/>
        <v>0.85270120259162729</v>
      </c>
      <c r="G3030" s="9">
        <v>13</v>
      </c>
      <c r="H3030" s="10">
        <v>0.35694445869886138</v>
      </c>
      <c r="I3030" s="11">
        <v>0.26557795364924841</v>
      </c>
      <c r="J3030" s="12">
        <f>I3030/0.768</f>
        <v>0.34580462714745885</v>
      </c>
    </row>
    <row r="3031" spans="1:10" ht="30" customHeight="1" x14ac:dyDescent="0.25">
      <c r="A3031" s="7" t="s">
        <v>1410</v>
      </c>
      <c r="B3031" s="8" t="s">
        <v>1411</v>
      </c>
      <c r="C3031" s="15">
        <v>86</v>
      </c>
      <c r="D3031" s="16">
        <v>0.11236006950987103</v>
      </c>
      <c r="E3031" s="17">
        <v>0.54154737062594727</v>
      </c>
      <c r="F3031" s="18">
        <f t="shared" si="279"/>
        <v>1.0217874917470702</v>
      </c>
      <c r="G3031" s="9">
        <v>1</v>
      </c>
      <c r="H3031" s="13" t="s">
        <v>26</v>
      </c>
      <c r="I3031" s="11">
        <v>-5.5522326037174968E-2</v>
      </c>
      <c r="J3031" s="12">
        <f>I3031/0.768</f>
        <v>-7.2294695360904909E-2</v>
      </c>
    </row>
    <row r="3032" spans="1:10" ht="30" customHeight="1" x14ac:dyDescent="0.25">
      <c r="A3032" s="7" t="s">
        <v>1788</v>
      </c>
      <c r="B3032" s="8" t="s">
        <v>1789</v>
      </c>
      <c r="C3032" s="15">
        <v>5</v>
      </c>
      <c r="D3032" s="16">
        <v>0.1554435857406791</v>
      </c>
      <c r="E3032" s="17">
        <v>0.476214003057156</v>
      </c>
      <c r="F3032" s="18">
        <f t="shared" si="279"/>
        <v>0.89851698690029425</v>
      </c>
      <c r="G3032" s="9">
        <v>0</v>
      </c>
      <c r="H3032" s="13" t="s">
        <v>26</v>
      </c>
      <c r="I3032" s="13" t="s">
        <v>26</v>
      </c>
      <c r="J3032" s="14" t="s">
        <v>26</v>
      </c>
    </row>
    <row r="3033" spans="1:10" ht="30" customHeight="1" x14ac:dyDescent="0.25">
      <c r="A3033" s="7" t="s">
        <v>1043</v>
      </c>
      <c r="B3033" s="8" t="s">
        <v>1044</v>
      </c>
      <c r="C3033" s="15">
        <v>58</v>
      </c>
      <c r="D3033" s="16">
        <v>8.111554674213127E-2</v>
      </c>
      <c r="E3033" s="17">
        <v>0.26966403520448923</v>
      </c>
      <c r="F3033" s="18">
        <f t="shared" si="279"/>
        <v>0.50880006642356457</v>
      </c>
      <c r="G3033" s="9">
        <v>39</v>
      </c>
      <c r="H3033" s="10">
        <v>0.54454869169408249</v>
      </c>
      <c r="I3033" s="11">
        <v>0.15019190881753711</v>
      </c>
      <c r="J3033" s="12">
        <f>I3033/0.768</f>
        <v>0.19556238127283476</v>
      </c>
    </row>
    <row r="3034" spans="1:10" ht="30" customHeight="1" x14ac:dyDescent="0.25">
      <c r="A3034" s="7" t="s">
        <v>5623</v>
      </c>
      <c r="B3034" s="8" t="s">
        <v>5624</v>
      </c>
      <c r="C3034" s="15">
        <v>2</v>
      </c>
      <c r="D3034" s="19" t="s">
        <v>26</v>
      </c>
      <c r="E3034" s="17">
        <v>0.58649728552172709</v>
      </c>
      <c r="F3034" s="18">
        <f t="shared" si="279"/>
        <v>1.1065986519277868</v>
      </c>
      <c r="G3034" s="9">
        <v>2</v>
      </c>
      <c r="H3034" s="13" t="s">
        <v>26</v>
      </c>
      <c r="I3034" s="11">
        <v>-1.8642696163827542E-2</v>
      </c>
      <c r="J3034" s="12">
        <f>I3034/0.768</f>
        <v>-2.427434396331711E-2</v>
      </c>
    </row>
    <row r="3035" spans="1:10" ht="30" customHeight="1" x14ac:dyDescent="0.25">
      <c r="A3035" s="7" t="s">
        <v>1737</v>
      </c>
      <c r="B3035" s="8" t="s">
        <v>1738</v>
      </c>
      <c r="C3035" s="15">
        <v>8</v>
      </c>
      <c r="D3035" s="16">
        <v>0.14935728014527852</v>
      </c>
      <c r="E3035" s="17">
        <v>0.22836103406521224</v>
      </c>
      <c r="F3035" s="18">
        <f t="shared" si="279"/>
        <v>0.43086987559474005</v>
      </c>
      <c r="G3035" s="9">
        <v>0</v>
      </c>
      <c r="H3035" s="13" t="s">
        <v>26</v>
      </c>
      <c r="I3035" s="13" t="s">
        <v>26</v>
      </c>
      <c r="J3035" s="14" t="s">
        <v>26</v>
      </c>
    </row>
    <row r="3036" spans="1:10" ht="30" customHeight="1" x14ac:dyDescent="0.25">
      <c r="A3036" s="7" t="s">
        <v>719</v>
      </c>
      <c r="B3036" s="8" t="s">
        <v>720</v>
      </c>
      <c r="C3036" s="15">
        <v>9</v>
      </c>
      <c r="D3036" s="16">
        <v>5.7416051220751788E-2</v>
      </c>
      <c r="E3036" s="17">
        <v>0.12400868929469612</v>
      </c>
      <c r="F3036" s="18">
        <f t="shared" si="279"/>
        <v>0.23397865904659645</v>
      </c>
      <c r="G3036" s="9">
        <v>0</v>
      </c>
      <c r="H3036" s="13" t="s">
        <v>26</v>
      </c>
      <c r="I3036" s="13" t="s">
        <v>26</v>
      </c>
      <c r="J3036" s="14" t="s">
        <v>26</v>
      </c>
    </row>
    <row r="3037" spans="1:10" ht="30" customHeight="1" x14ac:dyDescent="0.25">
      <c r="A3037" s="7" t="s">
        <v>1673</v>
      </c>
      <c r="B3037" s="8" t="s">
        <v>1674</v>
      </c>
      <c r="C3037" s="15">
        <v>7</v>
      </c>
      <c r="D3037" s="16">
        <v>0.140912080868283</v>
      </c>
      <c r="E3037" s="17">
        <v>0.721583785928952</v>
      </c>
      <c r="F3037" s="18">
        <f t="shared" si="279"/>
        <v>1.3614788413753811</v>
      </c>
      <c r="G3037" s="9">
        <v>0</v>
      </c>
      <c r="H3037" s="13" t="s">
        <v>26</v>
      </c>
      <c r="I3037" s="13" t="s">
        <v>26</v>
      </c>
      <c r="J3037" s="14" t="s">
        <v>26</v>
      </c>
    </row>
    <row r="3038" spans="1:10" ht="30" customHeight="1" x14ac:dyDescent="0.25">
      <c r="A3038" s="7" t="s">
        <v>526</v>
      </c>
      <c r="B3038" s="8" t="s">
        <v>527</v>
      </c>
      <c r="C3038" s="15">
        <v>11</v>
      </c>
      <c r="D3038" s="16">
        <v>4.101716201122494E-2</v>
      </c>
      <c r="E3038" s="17">
        <v>0.54110609761285744</v>
      </c>
      <c r="F3038" s="18">
        <f t="shared" si="279"/>
        <v>1.0209549011563348</v>
      </c>
      <c r="G3038" s="9">
        <v>4</v>
      </c>
      <c r="H3038" s="10">
        <v>0.84818018883969348</v>
      </c>
      <c r="I3038" s="11">
        <v>-0.21273569891428185</v>
      </c>
      <c r="J3038" s="12">
        <f t="shared" ref="J3038:J3045" si="280">I3038/0.768</f>
        <v>-0.27699960796130446</v>
      </c>
    </row>
    <row r="3039" spans="1:10" ht="30" customHeight="1" x14ac:dyDescent="0.25">
      <c r="A3039" s="7" t="s">
        <v>6140</v>
      </c>
      <c r="B3039" s="8" t="s">
        <v>6141</v>
      </c>
      <c r="C3039" s="15">
        <v>0</v>
      </c>
      <c r="D3039" s="19" t="s">
        <v>26</v>
      </c>
      <c r="E3039" s="19" t="s">
        <v>26</v>
      </c>
      <c r="F3039" s="20" t="s">
        <v>26</v>
      </c>
      <c r="G3039" s="9">
        <v>57</v>
      </c>
      <c r="H3039" s="10">
        <v>0.21236759467209756</v>
      </c>
      <c r="I3039" s="11">
        <v>0.19727603893144474</v>
      </c>
      <c r="J3039" s="12">
        <f t="shared" si="280"/>
        <v>0.25686984235865201</v>
      </c>
    </row>
    <row r="3040" spans="1:10" ht="30" customHeight="1" x14ac:dyDescent="0.25">
      <c r="A3040" s="7" t="s">
        <v>746</v>
      </c>
      <c r="B3040" s="8" t="s">
        <v>747</v>
      </c>
      <c r="C3040" s="15">
        <v>44</v>
      </c>
      <c r="D3040" s="16">
        <v>5.911282783401979E-2</v>
      </c>
      <c r="E3040" s="17">
        <v>0.4445818580912031</v>
      </c>
      <c r="F3040" s="18">
        <f>E3040/0.53</f>
        <v>0.83883369451170386</v>
      </c>
      <c r="G3040" s="9">
        <v>12</v>
      </c>
      <c r="H3040" s="10">
        <v>8.5159171690022767E-2</v>
      </c>
      <c r="I3040" s="11">
        <v>0.36998002247823419</v>
      </c>
      <c r="J3040" s="12">
        <f t="shared" si="280"/>
        <v>0.48174482093520077</v>
      </c>
    </row>
    <row r="3041" spans="1:10" ht="30" customHeight="1" x14ac:dyDescent="0.25">
      <c r="A3041" s="7" t="s">
        <v>4826</v>
      </c>
      <c r="B3041" s="8" t="s">
        <v>4827</v>
      </c>
      <c r="C3041" s="15">
        <v>12</v>
      </c>
      <c r="D3041" s="16">
        <v>0.9130267326992666</v>
      </c>
      <c r="E3041" s="17">
        <v>-2.1622854372449166E-2</v>
      </c>
      <c r="F3041" s="18">
        <f>E3041/0.53</f>
        <v>-4.0797838438583332E-2</v>
      </c>
      <c r="G3041" s="9">
        <v>245</v>
      </c>
      <c r="H3041" s="10">
        <v>0.45555808495719086</v>
      </c>
      <c r="I3041" s="11">
        <v>7.8597699852053504E-2</v>
      </c>
      <c r="J3041" s="12">
        <f t="shared" si="280"/>
        <v>0.10234075501569466</v>
      </c>
    </row>
    <row r="3042" spans="1:10" ht="30" customHeight="1" x14ac:dyDescent="0.25">
      <c r="A3042" s="7" t="s">
        <v>450</v>
      </c>
      <c r="B3042" s="8" t="s">
        <v>451</v>
      </c>
      <c r="C3042" s="15">
        <v>60</v>
      </c>
      <c r="D3042" s="16">
        <v>3.5128025913986602E-2</v>
      </c>
      <c r="E3042" s="17">
        <v>0.43193402765992578</v>
      </c>
      <c r="F3042" s="18">
        <f>E3042/0.53</f>
        <v>0.8149698635092939</v>
      </c>
      <c r="G3042" s="9">
        <v>2</v>
      </c>
      <c r="H3042" s="13" t="s">
        <v>26</v>
      </c>
      <c r="I3042" s="11">
        <v>0.31180229328792158</v>
      </c>
      <c r="J3042" s="12">
        <f t="shared" si="280"/>
        <v>0.40599256938531453</v>
      </c>
    </row>
    <row r="3043" spans="1:10" ht="30" customHeight="1" x14ac:dyDescent="0.25">
      <c r="A3043" s="7" t="s">
        <v>4493</v>
      </c>
      <c r="B3043" s="8" t="s">
        <v>4494</v>
      </c>
      <c r="C3043" s="15">
        <v>15</v>
      </c>
      <c r="D3043" s="16">
        <v>0.77101684674396176</v>
      </c>
      <c r="E3043" s="17">
        <v>3.184702339540476E-2</v>
      </c>
      <c r="F3043" s="18">
        <f>E3043/0.53</f>
        <v>6.0088723387556151E-2</v>
      </c>
      <c r="G3043" s="9">
        <v>160</v>
      </c>
      <c r="H3043" s="10">
        <v>0.60289476372677431</v>
      </c>
      <c r="I3043" s="11">
        <v>5.5990964781759488E-2</v>
      </c>
      <c r="J3043" s="12">
        <f t="shared" si="280"/>
        <v>7.2904902059582666E-2</v>
      </c>
    </row>
    <row r="3044" spans="1:10" ht="30" customHeight="1" x14ac:dyDescent="0.25">
      <c r="A3044" s="7" t="s">
        <v>4832</v>
      </c>
      <c r="B3044" s="8" t="s">
        <v>4833</v>
      </c>
      <c r="C3044" s="15">
        <v>17</v>
      </c>
      <c r="D3044" s="16">
        <v>0.91558763740862659</v>
      </c>
      <c r="E3044" s="17">
        <v>-1.7363333996168295E-2</v>
      </c>
      <c r="F3044" s="18">
        <f>E3044/0.53</f>
        <v>-3.2761007539940178E-2</v>
      </c>
      <c r="G3044" s="9">
        <v>217</v>
      </c>
      <c r="H3044" s="10">
        <v>0.25728360212176821</v>
      </c>
      <c r="I3044" s="11">
        <v>0.1046983505472938</v>
      </c>
      <c r="J3044" s="12">
        <f t="shared" si="280"/>
        <v>0.13632597727512213</v>
      </c>
    </row>
    <row r="3045" spans="1:10" ht="30" customHeight="1" x14ac:dyDescent="0.25">
      <c r="A3045" s="7" t="s">
        <v>6142</v>
      </c>
      <c r="B3045" s="8" t="s">
        <v>6143</v>
      </c>
      <c r="C3045" s="15">
        <v>0</v>
      </c>
      <c r="D3045" s="19" t="s">
        <v>26</v>
      </c>
      <c r="E3045" s="19" t="s">
        <v>26</v>
      </c>
      <c r="F3045" s="20" t="s">
        <v>26</v>
      </c>
      <c r="G3045" s="9">
        <v>79</v>
      </c>
      <c r="H3045" s="10">
        <v>0.41084823284889638</v>
      </c>
      <c r="I3045" s="11">
        <v>0.10918283320991985</v>
      </c>
      <c r="J3045" s="12">
        <f t="shared" si="280"/>
        <v>0.1421651474087498</v>
      </c>
    </row>
    <row r="3046" spans="1:10" ht="30" customHeight="1" x14ac:dyDescent="0.25">
      <c r="A3046" s="7" t="s">
        <v>2530</v>
      </c>
      <c r="B3046" s="8" t="s">
        <v>2531</v>
      </c>
      <c r="C3046" s="15">
        <v>3</v>
      </c>
      <c r="D3046" s="16">
        <v>0.2624420683904643</v>
      </c>
      <c r="E3046" s="17">
        <v>9.2574312774127393E-2</v>
      </c>
      <c r="F3046" s="18">
        <f t="shared" ref="F3046:F3063" si="281">E3046/0.53</f>
        <v>0.17466851466816488</v>
      </c>
      <c r="G3046" s="9">
        <v>0</v>
      </c>
      <c r="H3046" s="13" t="s">
        <v>26</v>
      </c>
      <c r="I3046" s="13" t="s">
        <v>26</v>
      </c>
      <c r="J3046" s="14" t="s">
        <v>26</v>
      </c>
    </row>
    <row r="3047" spans="1:10" ht="30" customHeight="1" x14ac:dyDescent="0.25">
      <c r="A3047" s="7" t="s">
        <v>947</v>
      </c>
      <c r="B3047" s="8" t="s">
        <v>948</v>
      </c>
      <c r="C3047" s="15">
        <v>64</v>
      </c>
      <c r="D3047" s="16">
        <v>7.4837021134229326E-2</v>
      </c>
      <c r="E3047" s="17">
        <v>0.3691390401919093</v>
      </c>
      <c r="F3047" s="18">
        <f t="shared" si="281"/>
        <v>0.69648875507907415</v>
      </c>
      <c r="G3047" s="9">
        <v>35</v>
      </c>
      <c r="H3047" s="10">
        <v>0.6078133782859354</v>
      </c>
      <c r="I3047" s="11">
        <v>0.14700007671947221</v>
      </c>
      <c r="J3047" s="12">
        <f>I3047/0.768</f>
        <v>0.1914063498951461</v>
      </c>
    </row>
    <row r="3048" spans="1:10" ht="30" customHeight="1" x14ac:dyDescent="0.25">
      <c r="A3048" s="7" t="s">
        <v>2926</v>
      </c>
      <c r="B3048" s="8" t="s">
        <v>2927</v>
      </c>
      <c r="C3048" s="15">
        <v>47</v>
      </c>
      <c r="D3048" s="16">
        <v>0.32749880205426712</v>
      </c>
      <c r="E3048" s="17">
        <v>0.6163193740269618</v>
      </c>
      <c r="F3048" s="18">
        <f t="shared" si="281"/>
        <v>1.1628667434470976</v>
      </c>
      <c r="G3048" s="9">
        <v>41</v>
      </c>
      <c r="H3048" s="10">
        <v>0.81290900959993162</v>
      </c>
      <c r="I3048" s="11">
        <v>-4.3621838366587916E-2</v>
      </c>
      <c r="J3048" s="12">
        <f>I3048/0.768</f>
        <v>-5.6799268706494682E-2</v>
      </c>
    </row>
    <row r="3049" spans="1:10" ht="30" customHeight="1" x14ac:dyDescent="0.25">
      <c r="A3049" s="7" t="s">
        <v>5625</v>
      </c>
      <c r="B3049" s="8" t="s">
        <v>5626</v>
      </c>
      <c r="C3049" s="15">
        <v>1</v>
      </c>
      <c r="D3049" s="19" t="s">
        <v>26</v>
      </c>
      <c r="E3049" s="17">
        <v>0.22340915818037449</v>
      </c>
      <c r="F3049" s="18">
        <f t="shared" si="281"/>
        <v>0.42152671354787635</v>
      </c>
      <c r="G3049" s="9">
        <v>8</v>
      </c>
      <c r="H3049" s="10">
        <v>0.33433308202217304</v>
      </c>
      <c r="I3049" s="11">
        <v>0.1695665652940474</v>
      </c>
      <c r="J3049" s="12">
        <f>I3049/0.768</f>
        <v>0.22078979855995753</v>
      </c>
    </row>
    <row r="3050" spans="1:10" ht="30" customHeight="1" x14ac:dyDescent="0.25">
      <c r="A3050" s="7" t="s">
        <v>4287</v>
      </c>
      <c r="B3050" s="8" t="s">
        <v>4288</v>
      </c>
      <c r="C3050" s="15">
        <v>2</v>
      </c>
      <c r="D3050" s="16">
        <v>0.70072682622546101</v>
      </c>
      <c r="E3050" s="17">
        <v>0.34427000393077178</v>
      </c>
      <c r="F3050" s="18">
        <f t="shared" si="281"/>
        <v>0.64956604515239957</v>
      </c>
      <c r="G3050" s="9">
        <v>133</v>
      </c>
      <c r="H3050" s="10">
        <v>0.86873035595049841</v>
      </c>
      <c r="I3050" s="11">
        <v>-2.1724987925301625E-2</v>
      </c>
      <c r="J3050" s="12">
        <f>I3050/0.768</f>
        <v>-2.8287744694403157E-2</v>
      </c>
    </row>
    <row r="3051" spans="1:10" ht="30" customHeight="1" x14ac:dyDescent="0.25">
      <c r="A3051" s="7" t="s">
        <v>762</v>
      </c>
      <c r="B3051" s="8" t="s">
        <v>763</v>
      </c>
      <c r="C3051" s="15">
        <v>71</v>
      </c>
      <c r="D3051" s="16">
        <v>6.0623550177747551E-2</v>
      </c>
      <c r="E3051" s="17">
        <v>0.39721819186842994</v>
      </c>
      <c r="F3051" s="18">
        <f t="shared" si="281"/>
        <v>0.74946828654420738</v>
      </c>
      <c r="G3051" s="9">
        <v>43</v>
      </c>
      <c r="H3051" s="10">
        <v>0.16069995695259581</v>
      </c>
      <c r="I3051" s="11">
        <v>0.21463887752555821</v>
      </c>
      <c r="J3051" s="12">
        <f>I3051/0.768</f>
        <v>0.27947770511140391</v>
      </c>
    </row>
    <row r="3052" spans="1:10" ht="30" customHeight="1" x14ac:dyDescent="0.25">
      <c r="A3052" s="7" t="s">
        <v>3435</v>
      </c>
      <c r="B3052" s="8" t="s">
        <v>3436</v>
      </c>
      <c r="C3052" s="15">
        <v>5</v>
      </c>
      <c r="D3052" s="16">
        <v>0.44023213317151771</v>
      </c>
      <c r="E3052" s="17">
        <v>0.25888722752031068</v>
      </c>
      <c r="F3052" s="18">
        <f t="shared" si="281"/>
        <v>0.48846646701945406</v>
      </c>
      <c r="G3052" s="9">
        <v>0</v>
      </c>
      <c r="H3052" s="13" t="s">
        <v>26</v>
      </c>
      <c r="I3052" s="13" t="s">
        <v>26</v>
      </c>
      <c r="J3052" s="14" t="s">
        <v>26</v>
      </c>
    </row>
    <row r="3053" spans="1:10" ht="30" customHeight="1" x14ac:dyDescent="0.25">
      <c r="A3053" s="7" t="s">
        <v>2593</v>
      </c>
      <c r="B3053" s="8" t="s">
        <v>2594</v>
      </c>
      <c r="C3053" s="15">
        <v>3</v>
      </c>
      <c r="D3053" s="16">
        <v>0.27113336936290505</v>
      </c>
      <c r="E3053" s="17">
        <v>-0.25614445985460582</v>
      </c>
      <c r="F3053" s="18">
        <f t="shared" si="281"/>
        <v>-0.48329143368793548</v>
      </c>
      <c r="G3053" s="9">
        <v>0</v>
      </c>
      <c r="H3053" s="13" t="s">
        <v>26</v>
      </c>
      <c r="I3053" s="13" t="s">
        <v>26</v>
      </c>
      <c r="J3053" s="14" t="s">
        <v>26</v>
      </c>
    </row>
    <row r="3054" spans="1:10" ht="30" customHeight="1" x14ac:dyDescent="0.25">
      <c r="A3054" s="7" t="s">
        <v>2784</v>
      </c>
      <c r="B3054" s="8" t="s">
        <v>2785</v>
      </c>
      <c r="C3054" s="15">
        <v>8</v>
      </c>
      <c r="D3054" s="16">
        <v>0.30566947267484079</v>
      </c>
      <c r="E3054" s="17">
        <v>0.31387047565392201</v>
      </c>
      <c r="F3054" s="18">
        <f t="shared" si="281"/>
        <v>0.59220844463004152</v>
      </c>
      <c r="G3054" s="9">
        <v>12</v>
      </c>
      <c r="H3054" s="10">
        <v>8.6373827249683024E-2</v>
      </c>
      <c r="I3054" s="11">
        <v>3.6492017111113703E-2</v>
      </c>
      <c r="J3054" s="12">
        <f>I3054/0.768</f>
        <v>4.7515647280095968E-2</v>
      </c>
    </row>
    <row r="3055" spans="1:10" ht="30" customHeight="1" x14ac:dyDescent="0.25">
      <c r="A3055" s="7" t="s">
        <v>834</v>
      </c>
      <c r="B3055" s="8" t="s">
        <v>835</v>
      </c>
      <c r="C3055" s="15">
        <v>9</v>
      </c>
      <c r="D3055" s="16">
        <v>6.5806792174784218E-2</v>
      </c>
      <c r="E3055" s="17">
        <v>0.15010543071790014</v>
      </c>
      <c r="F3055" s="18">
        <f t="shared" si="281"/>
        <v>0.28321779380735873</v>
      </c>
      <c r="G3055" s="9">
        <v>4</v>
      </c>
      <c r="H3055" s="10">
        <v>0.6814606892855789</v>
      </c>
      <c r="I3055" s="11">
        <v>-6.0391198013625372E-2</v>
      </c>
      <c r="J3055" s="12">
        <f>I3055/0.768</f>
        <v>-7.8634372413574696E-2</v>
      </c>
    </row>
    <row r="3056" spans="1:10" ht="30" customHeight="1" x14ac:dyDescent="0.25">
      <c r="A3056" s="7" t="s">
        <v>3032</v>
      </c>
      <c r="B3056" s="8" t="s">
        <v>3033</v>
      </c>
      <c r="C3056" s="15">
        <v>9</v>
      </c>
      <c r="D3056" s="16">
        <v>0.34864274552379126</v>
      </c>
      <c r="E3056" s="17">
        <v>0.35418690427831262</v>
      </c>
      <c r="F3056" s="18">
        <f t="shared" si="281"/>
        <v>0.66827717788360863</v>
      </c>
      <c r="G3056" s="9">
        <v>0</v>
      </c>
      <c r="H3056" s="13" t="s">
        <v>26</v>
      </c>
      <c r="I3056" s="13" t="s">
        <v>26</v>
      </c>
      <c r="J3056" s="14" t="s">
        <v>26</v>
      </c>
    </row>
    <row r="3057" spans="1:10" ht="30" customHeight="1" x14ac:dyDescent="0.25">
      <c r="A3057" s="7" t="s">
        <v>513</v>
      </c>
      <c r="B3057" s="8" t="s">
        <v>514</v>
      </c>
      <c r="C3057" s="15">
        <v>10</v>
      </c>
      <c r="D3057" s="16">
        <v>4.0110535893750979E-2</v>
      </c>
      <c r="E3057" s="17">
        <v>0.34126105365159393</v>
      </c>
      <c r="F3057" s="18">
        <f t="shared" si="281"/>
        <v>0.64388878047470544</v>
      </c>
      <c r="G3057" s="9">
        <v>31</v>
      </c>
      <c r="H3057" s="10">
        <v>0.9075450633800346</v>
      </c>
      <c r="I3057" s="11">
        <v>3.3289279402975526E-2</v>
      </c>
      <c r="J3057" s="12">
        <f>I3057/0.768</f>
        <v>4.3345415889291049E-2</v>
      </c>
    </row>
    <row r="3058" spans="1:10" ht="30" customHeight="1" x14ac:dyDescent="0.25">
      <c r="A3058" s="7" t="s">
        <v>983</v>
      </c>
      <c r="B3058" s="8" t="s">
        <v>984</v>
      </c>
      <c r="C3058" s="15">
        <v>42</v>
      </c>
      <c r="D3058" s="16">
        <v>7.6291995774887489E-2</v>
      </c>
      <c r="E3058" s="17">
        <v>0.46642016128761443</v>
      </c>
      <c r="F3058" s="18">
        <f t="shared" si="281"/>
        <v>0.88003804016531018</v>
      </c>
      <c r="G3058" s="9">
        <v>2</v>
      </c>
      <c r="H3058" s="13" t="s">
        <v>26</v>
      </c>
      <c r="I3058" s="11">
        <v>0.41625965343056026</v>
      </c>
      <c r="J3058" s="12">
        <f>I3058/0.768</f>
        <v>0.54200475707104201</v>
      </c>
    </row>
    <row r="3059" spans="1:10" ht="30" customHeight="1" x14ac:dyDescent="0.25">
      <c r="A3059" s="7" t="s">
        <v>1822</v>
      </c>
      <c r="B3059" s="8" t="s">
        <v>1823</v>
      </c>
      <c r="C3059" s="15">
        <v>11</v>
      </c>
      <c r="D3059" s="16">
        <v>0.15955358224435456</v>
      </c>
      <c r="E3059" s="17">
        <v>0.33580992388947145</v>
      </c>
      <c r="F3059" s="18">
        <f t="shared" si="281"/>
        <v>0.63360362998013475</v>
      </c>
      <c r="G3059" s="9">
        <v>128</v>
      </c>
      <c r="H3059" s="10">
        <v>0.32136054535654396</v>
      </c>
      <c r="I3059" s="11">
        <v>0.16797549669462397</v>
      </c>
      <c r="J3059" s="12">
        <f>I3059/0.768</f>
        <v>0.21871809465445829</v>
      </c>
    </row>
    <row r="3060" spans="1:10" ht="30" customHeight="1" x14ac:dyDescent="0.25">
      <c r="A3060" s="7" t="s">
        <v>4515</v>
      </c>
      <c r="B3060" s="8" t="s">
        <v>4516</v>
      </c>
      <c r="C3060" s="15">
        <v>3</v>
      </c>
      <c r="D3060" s="16">
        <v>0.77715645477885098</v>
      </c>
      <c r="E3060" s="17">
        <v>-1.9723499289611779</v>
      </c>
      <c r="F3060" s="18">
        <f t="shared" si="281"/>
        <v>-3.7214149603041089</v>
      </c>
      <c r="G3060" s="9">
        <v>0</v>
      </c>
      <c r="H3060" s="13" t="s">
        <v>26</v>
      </c>
      <c r="I3060" s="13" t="s">
        <v>26</v>
      </c>
      <c r="J3060" s="14" t="s">
        <v>26</v>
      </c>
    </row>
    <row r="3061" spans="1:10" ht="30" customHeight="1" x14ac:dyDescent="0.25">
      <c r="A3061" s="7" t="s">
        <v>313</v>
      </c>
      <c r="B3061" s="8" t="s">
        <v>314</v>
      </c>
      <c r="C3061" s="15">
        <v>20</v>
      </c>
      <c r="D3061" s="16">
        <v>2.3674497301235123E-2</v>
      </c>
      <c r="E3061" s="17">
        <v>0.44855198321162626</v>
      </c>
      <c r="F3061" s="18">
        <f t="shared" si="281"/>
        <v>0.84632449662570985</v>
      </c>
      <c r="G3061" s="9">
        <v>2</v>
      </c>
      <c r="H3061" s="10">
        <v>0.44753916541278266</v>
      </c>
      <c r="I3061" s="11">
        <v>0.21970905949190714</v>
      </c>
      <c r="J3061" s="12">
        <f t="shared" ref="J3061:J3066" si="282">I3061/0.768</f>
        <v>0.28607950454675407</v>
      </c>
    </row>
    <row r="3062" spans="1:10" ht="30" customHeight="1" x14ac:dyDescent="0.25">
      <c r="A3062" s="7" t="s">
        <v>2162</v>
      </c>
      <c r="B3062" s="8" t="s">
        <v>2163</v>
      </c>
      <c r="C3062" s="15">
        <v>11</v>
      </c>
      <c r="D3062" s="16">
        <v>0.2049520084068531</v>
      </c>
      <c r="E3062" s="17">
        <v>0.16472919875103534</v>
      </c>
      <c r="F3062" s="18">
        <f t="shared" si="281"/>
        <v>0.31080980896421762</v>
      </c>
      <c r="G3062" s="9">
        <v>13</v>
      </c>
      <c r="H3062" s="10">
        <v>0.92115891091551882</v>
      </c>
      <c r="I3062" s="11">
        <v>2.3896273772545579E-2</v>
      </c>
      <c r="J3062" s="12">
        <f t="shared" si="282"/>
        <v>3.1114939808002055E-2</v>
      </c>
    </row>
    <row r="3063" spans="1:10" ht="30" customHeight="1" x14ac:dyDescent="0.25">
      <c r="A3063" s="7" t="s">
        <v>2502</v>
      </c>
      <c r="B3063" s="8" t="s">
        <v>2503</v>
      </c>
      <c r="C3063" s="15">
        <v>3</v>
      </c>
      <c r="D3063" s="16">
        <v>0.25887972909683044</v>
      </c>
      <c r="E3063" s="17">
        <v>0.56878207640542078</v>
      </c>
      <c r="F3063" s="18">
        <f t="shared" si="281"/>
        <v>1.0731737290668315</v>
      </c>
      <c r="G3063" s="9">
        <v>133</v>
      </c>
      <c r="H3063" s="10">
        <v>0.28855374916718968</v>
      </c>
      <c r="I3063" s="11">
        <v>-0.10398343835142233</v>
      </c>
      <c r="J3063" s="12">
        <f t="shared" si="282"/>
        <v>-0.13539510202008115</v>
      </c>
    </row>
    <row r="3064" spans="1:10" ht="30" customHeight="1" x14ac:dyDescent="0.25">
      <c r="A3064" s="7" t="s">
        <v>6144</v>
      </c>
      <c r="B3064" s="8" t="s">
        <v>6145</v>
      </c>
      <c r="C3064" s="15">
        <v>0</v>
      </c>
      <c r="D3064" s="19" t="s">
        <v>26</v>
      </c>
      <c r="E3064" s="19" t="s">
        <v>26</v>
      </c>
      <c r="F3064" s="20" t="s">
        <v>26</v>
      </c>
      <c r="G3064" s="9">
        <v>38</v>
      </c>
      <c r="H3064" s="10">
        <v>0.48132649182734433</v>
      </c>
      <c r="I3064" s="11">
        <v>-0.14049326680461213</v>
      </c>
      <c r="J3064" s="12">
        <f t="shared" si="282"/>
        <v>-0.1829339411518387</v>
      </c>
    </row>
    <row r="3065" spans="1:10" ht="30" customHeight="1" x14ac:dyDescent="0.25">
      <c r="A3065" s="7" t="s">
        <v>2002</v>
      </c>
      <c r="B3065" s="8" t="s">
        <v>2003</v>
      </c>
      <c r="C3065" s="15">
        <v>2</v>
      </c>
      <c r="D3065" s="16">
        <v>0.1836305674548685</v>
      </c>
      <c r="E3065" s="17">
        <v>0.50582219537693585</v>
      </c>
      <c r="F3065" s="18">
        <f t="shared" ref="F3065:F3078" si="283">E3065/0.53</f>
        <v>0.95438150071119965</v>
      </c>
      <c r="G3065" s="9">
        <v>8</v>
      </c>
      <c r="H3065" s="10">
        <v>0.18054161937334742</v>
      </c>
      <c r="I3065" s="11">
        <v>1.3982471233124019</v>
      </c>
      <c r="J3065" s="12">
        <f t="shared" si="282"/>
        <v>1.8206342751463565</v>
      </c>
    </row>
    <row r="3066" spans="1:10" ht="30" customHeight="1" x14ac:dyDescent="0.25">
      <c r="A3066" s="7" t="s">
        <v>707</v>
      </c>
      <c r="B3066" s="8" t="s">
        <v>708</v>
      </c>
      <c r="C3066" s="15">
        <v>9</v>
      </c>
      <c r="D3066" s="16">
        <v>5.5818224691847822E-2</v>
      </c>
      <c r="E3066" s="17">
        <v>0.21339593427800749</v>
      </c>
      <c r="F3066" s="18">
        <f t="shared" si="283"/>
        <v>0.40263383826039145</v>
      </c>
      <c r="G3066" s="9">
        <v>1</v>
      </c>
      <c r="H3066" s="13" t="s">
        <v>26</v>
      </c>
      <c r="I3066" s="11">
        <v>1.0262227001297459</v>
      </c>
      <c r="J3066" s="12">
        <f t="shared" si="282"/>
        <v>1.3362274741272733</v>
      </c>
    </row>
    <row r="3067" spans="1:10" ht="30" customHeight="1" x14ac:dyDescent="0.25">
      <c r="A3067" s="7" t="s">
        <v>4678</v>
      </c>
      <c r="B3067" s="8" t="s">
        <v>4679</v>
      </c>
      <c r="C3067" s="15">
        <v>13</v>
      </c>
      <c r="D3067" s="16">
        <v>0.84053654174207648</v>
      </c>
      <c r="E3067" s="17">
        <v>-4.2942048024002345E-2</v>
      </c>
      <c r="F3067" s="18">
        <f t="shared" si="283"/>
        <v>-8.1022732120759139E-2</v>
      </c>
      <c r="G3067" s="9">
        <v>0</v>
      </c>
      <c r="H3067" s="13" t="s">
        <v>26</v>
      </c>
      <c r="I3067" s="13" t="s">
        <v>26</v>
      </c>
      <c r="J3067" s="14" t="s">
        <v>26</v>
      </c>
    </row>
    <row r="3068" spans="1:10" ht="30" customHeight="1" x14ac:dyDescent="0.25">
      <c r="A3068" s="7" t="s">
        <v>452</v>
      </c>
      <c r="B3068" s="8" t="s">
        <v>453</v>
      </c>
      <c r="C3068" s="15">
        <v>13</v>
      </c>
      <c r="D3068" s="16">
        <v>3.5158817113483933E-2</v>
      </c>
      <c r="E3068" s="17">
        <v>-0.46531694166786636</v>
      </c>
      <c r="F3068" s="18">
        <f t="shared" si="283"/>
        <v>-0.87795649371295537</v>
      </c>
      <c r="G3068" s="9">
        <v>7</v>
      </c>
      <c r="H3068" s="10">
        <v>0.46530722798695912</v>
      </c>
      <c r="I3068" s="11">
        <v>-0.15186911854407437</v>
      </c>
      <c r="J3068" s="12">
        <f>I3068/0.768</f>
        <v>-0.1977462481042635</v>
      </c>
    </row>
    <row r="3069" spans="1:10" ht="30" customHeight="1" x14ac:dyDescent="0.25">
      <c r="A3069" s="7" t="s">
        <v>1376</v>
      </c>
      <c r="B3069" s="8" t="s">
        <v>1377</v>
      </c>
      <c r="C3069" s="15">
        <v>85</v>
      </c>
      <c r="D3069" s="16">
        <v>0.10995003533619008</v>
      </c>
      <c r="E3069" s="17">
        <v>0.33596234510846651</v>
      </c>
      <c r="F3069" s="18">
        <f t="shared" si="283"/>
        <v>0.63389121718578578</v>
      </c>
      <c r="G3069" s="9">
        <v>106</v>
      </c>
      <c r="H3069" s="10">
        <v>9.5637239222991985E-2</v>
      </c>
      <c r="I3069" s="11">
        <v>0.50833696422089847</v>
      </c>
      <c r="J3069" s="12">
        <f>I3069/0.768</f>
        <v>0.66189708882929488</v>
      </c>
    </row>
    <row r="3070" spans="1:10" ht="30" customHeight="1" x14ac:dyDescent="0.25">
      <c r="A3070" s="7" t="s">
        <v>2796</v>
      </c>
      <c r="B3070" s="8" t="s">
        <v>2797</v>
      </c>
      <c r="C3070" s="15">
        <v>8</v>
      </c>
      <c r="D3070" s="16">
        <v>0.30907980466932988</v>
      </c>
      <c r="E3070" s="17">
        <v>0.1695263983288294</v>
      </c>
      <c r="F3070" s="18">
        <f t="shared" si="283"/>
        <v>0.3198611289223196</v>
      </c>
      <c r="G3070" s="9">
        <v>2</v>
      </c>
      <c r="H3070" s="13" t="s">
        <v>26</v>
      </c>
      <c r="I3070" s="11">
        <v>7.0799886771660325E-2</v>
      </c>
      <c r="J3070" s="12">
        <f>I3070/0.768</f>
        <v>9.218735256726604E-2</v>
      </c>
    </row>
    <row r="3071" spans="1:10" ht="30" customHeight="1" x14ac:dyDescent="0.25">
      <c r="A3071" s="7" t="s">
        <v>4150</v>
      </c>
      <c r="B3071" s="8" t="s">
        <v>4151</v>
      </c>
      <c r="C3071" s="15">
        <v>6</v>
      </c>
      <c r="D3071" s="16">
        <v>0.64903100024566873</v>
      </c>
      <c r="E3071" s="17">
        <v>0.14871692992112329</v>
      </c>
      <c r="F3071" s="18">
        <f t="shared" si="283"/>
        <v>0.28059798098325145</v>
      </c>
      <c r="G3071" s="9">
        <v>0</v>
      </c>
      <c r="H3071" s="13" t="s">
        <v>26</v>
      </c>
      <c r="I3071" s="13" t="s">
        <v>26</v>
      </c>
      <c r="J3071" s="14" t="s">
        <v>26</v>
      </c>
    </row>
    <row r="3072" spans="1:10" ht="30" customHeight="1" x14ac:dyDescent="0.25">
      <c r="A3072" s="7" t="s">
        <v>3602</v>
      </c>
      <c r="B3072" s="8" t="s">
        <v>3603</v>
      </c>
      <c r="C3072" s="15">
        <v>5</v>
      </c>
      <c r="D3072" s="16">
        <v>0.48652185918708585</v>
      </c>
      <c r="E3072" s="17">
        <v>0.74118327296020592</v>
      </c>
      <c r="F3072" s="18">
        <f t="shared" si="283"/>
        <v>1.3984590055852941</v>
      </c>
      <c r="G3072" s="9">
        <v>3</v>
      </c>
      <c r="H3072" s="10">
        <v>0.48660280923157118</v>
      </c>
      <c r="I3072" s="11">
        <v>0.13973065328233</v>
      </c>
      <c r="J3072" s="12">
        <f>I3072/0.768</f>
        <v>0.18194095479470052</v>
      </c>
    </row>
    <row r="3073" spans="1:10" ht="30" customHeight="1" x14ac:dyDescent="0.25">
      <c r="A3073" s="7" t="s">
        <v>3383</v>
      </c>
      <c r="B3073" s="8" t="s">
        <v>3384</v>
      </c>
      <c r="C3073" s="15">
        <v>46</v>
      </c>
      <c r="D3073" s="16">
        <v>0.42699680486987457</v>
      </c>
      <c r="E3073" s="17">
        <v>0.30800516205800832</v>
      </c>
      <c r="F3073" s="18">
        <f t="shared" si="283"/>
        <v>0.58114181520378927</v>
      </c>
      <c r="G3073" s="9">
        <v>85</v>
      </c>
      <c r="H3073" s="10">
        <v>0.99515138032991046</v>
      </c>
      <c r="I3073" s="11">
        <v>-2.3679951250207463E-3</v>
      </c>
      <c r="J3073" s="12">
        <f>I3073/0.768</f>
        <v>-3.0833269857040969E-3</v>
      </c>
    </row>
    <row r="3074" spans="1:10" ht="30" customHeight="1" x14ac:dyDescent="0.25">
      <c r="A3074" s="7" t="s">
        <v>4810</v>
      </c>
      <c r="B3074" s="8" t="s">
        <v>4811</v>
      </c>
      <c r="C3074" s="15">
        <v>17</v>
      </c>
      <c r="D3074" s="16">
        <v>0.90346221830174889</v>
      </c>
      <c r="E3074" s="17">
        <v>1.5197457430734224E-2</v>
      </c>
      <c r="F3074" s="18">
        <f t="shared" si="283"/>
        <v>2.8674447982517403E-2</v>
      </c>
      <c r="G3074" s="9">
        <v>13</v>
      </c>
      <c r="H3074" s="10">
        <v>0.71578019184134023</v>
      </c>
      <c r="I3074" s="11">
        <v>-0.1327369920520981</v>
      </c>
      <c r="J3074" s="12">
        <f>I3074/0.768</f>
        <v>-0.17283462506783606</v>
      </c>
    </row>
    <row r="3075" spans="1:10" ht="30" customHeight="1" x14ac:dyDescent="0.25">
      <c r="A3075" s="7" t="s">
        <v>200</v>
      </c>
      <c r="B3075" s="8" t="s">
        <v>201</v>
      </c>
      <c r="C3075" s="15">
        <v>28</v>
      </c>
      <c r="D3075" s="16">
        <v>1.5196218981293233E-2</v>
      </c>
      <c r="E3075" s="17">
        <v>0.83087654145260859</v>
      </c>
      <c r="F3075" s="18">
        <f t="shared" si="283"/>
        <v>1.5676915876464312</v>
      </c>
      <c r="G3075" s="9">
        <v>0</v>
      </c>
      <c r="H3075" s="13" t="s">
        <v>26</v>
      </c>
      <c r="I3075" s="13" t="s">
        <v>26</v>
      </c>
      <c r="J3075" s="14" t="s">
        <v>26</v>
      </c>
    </row>
    <row r="3076" spans="1:10" ht="30" customHeight="1" x14ac:dyDescent="0.25">
      <c r="A3076" s="7" t="s">
        <v>1832</v>
      </c>
      <c r="B3076" s="8" t="s">
        <v>1833</v>
      </c>
      <c r="C3076" s="15">
        <v>40</v>
      </c>
      <c r="D3076" s="16">
        <v>0.16060815447737536</v>
      </c>
      <c r="E3076" s="17">
        <v>0.4895498455809883</v>
      </c>
      <c r="F3076" s="18">
        <f t="shared" si="283"/>
        <v>0.92367895392639299</v>
      </c>
      <c r="G3076" s="9">
        <v>7</v>
      </c>
      <c r="H3076" s="10">
        <v>0.93115274507600443</v>
      </c>
      <c r="I3076" s="11">
        <v>0.14519137106778357</v>
      </c>
      <c r="J3076" s="12">
        <f>I3076/0.768</f>
        <v>0.18905126441117651</v>
      </c>
    </row>
    <row r="3077" spans="1:10" ht="30" customHeight="1" x14ac:dyDescent="0.25">
      <c r="A3077" s="7" t="s">
        <v>5627</v>
      </c>
      <c r="B3077" s="8" t="s">
        <v>5628</v>
      </c>
      <c r="C3077" s="15">
        <v>2</v>
      </c>
      <c r="D3077" s="19" t="s">
        <v>26</v>
      </c>
      <c r="E3077" s="17">
        <v>0.46572139513682692</v>
      </c>
      <c r="F3077" s="18">
        <f t="shared" si="283"/>
        <v>0.87871961346571115</v>
      </c>
      <c r="G3077" s="9">
        <v>3</v>
      </c>
      <c r="H3077" s="10">
        <v>0.7533857219400808</v>
      </c>
      <c r="I3077" s="11">
        <v>0.136801087054468</v>
      </c>
      <c r="J3077" s="12">
        <f>I3077/0.768</f>
        <v>0.1781264154355052</v>
      </c>
    </row>
    <row r="3078" spans="1:10" ht="30" customHeight="1" x14ac:dyDescent="0.25">
      <c r="A3078" s="7" t="s">
        <v>281</v>
      </c>
      <c r="B3078" s="8" t="s">
        <v>282</v>
      </c>
      <c r="C3078" s="15">
        <v>39</v>
      </c>
      <c r="D3078" s="16">
        <v>2.1399243283963715E-2</v>
      </c>
      <c r="E3078" s="17">
        <v>0.68734883718114637</v>
      </c>
      <c r="F3078" s="18">
        <f t="shared" si="283"/>
        <v>1.296884598454993</v>
      </c>
      <c r="G3078" s="9">
        <v>1</v>
      </c>
      <c r="H3078" s="13" t="s">
        <v>26</v>
      </c>
      <c r="I3078" s="11">
        <v>0.33898911615045446</v>
      </c>
      <c r="J3078" s="12">
        <f>I3078/0.768</f>
        <v>0.44139207832090421</v>
      </c>
    </row>
    <row r="3079" spans="1:10" ht="30" customHeight="1" x14ac:dyDescent="0.25">
      <c r="A3079" s="7" t="s">
        <v>6146</v>
      </c>
      <c r="B3079" s="8" t="s">
        <v>6147</v>
      </c>
      <c r="C3079" s="15">
        <v>0</v>
      </c>
      <c r="D3079" s="19" t="s">
        <v>26</v>
      </c>
      <c r="E3079" s="19" t="s">
        <v>26</v>
      </c>
      <c r="F3079" s="20" t="s">
        <v>26</v>
      </c>
      <c r="G3079" s="9">
        <v>7</v>
      </c>
      <c r="H3079" s="10">
        <v>0.3819973771331524</v>
      </c>
      <c r="I3079" s="11">
        <v>0.45887081585762646</v>
      </c>
      <c r="J3079" s="12">
        <f>I3079/0.768</f>
        <v>0.59748804148128443</v>
      </c>
    </row>
    <row r="3080" spans="1:10" ht="30" customHeight="1" x14ac:dyDescent="0.25">
      <c r="A3080" s="7" t="s">
        <v>2977</v>
      </c>
      <c r="B3080" s="8" t="s">
        <v>2978</v>
      </c>
      <c r="C3080" s="15">
        <v>5</v>
      </c>
      <c r="D3080" s="16">
        <v>0.33963734643726851</v>
      </c>
      <c r="E3080" s="17">
        <v>-0.51931004013873261</v>
      </c>
      <c r="F3080" s="18">
        <f t="shared" ref="F3080:F3094" si="284">E3080/0.53</f>
        <v>-0.97983026441270293</v>
      </c>
      <c r="G3080" s="9">
        <v>0</v>
      </c>
      <c r="H3080" s="13" t="s">
        <v>26</v>
      </c>
      <c r="I3080" s="13" t="s">
        <v>26</v>
      </c>
      <c r="J3080" s="14" t="s">
        <v>26</v>
      </c>
    </row>
    <row r="3081" spans="1:10" ht="30" customHeight="1" x14ac:dyDescent="0.25">
      <c r="A3081" s="7" t="s">
        <v>2104</v>
      </c>
      <c r="B3081" s="8" t="s">
        <v>2105</v>
      </c>
      <c r="C3081" s="15">
        <v>49</v>
      </c>
      <c r="D3081" s="16">
        <v>0.1969592326418251</v>
      </c>
      <c r="E3081" s="17">
        <v>0.16615238100941415</v>
      </c>
      <c r="F3081" s="18">
        <f t="shared" si="284"/>
        <v>0.31349505850832859</v>
      </c>
      <c r="G3081" s="9">
        <v>125</v>
      </c>
      <c r="H3081" s="10">
        <v>0.77140348524605185</v>
      </c>
      <c r="I3081" s="11">
        <v>-5.8675365665316732E-2</v>
      </c>
      <c r="J3081" s="12">
        <f>I3081/0.768</f>
        <v>-7.6400215710047834E-2</v>
      </c>
    </row>
    <row r="3082" spans="1:10" ht="30" customHeight="1" x14ac:dyDescent="0.25">
      <c r="A3082" s="7" t="s">
        <v>1073</v>
      </c>
      <c r="B3082" s="8" t="s">
        <v>1074</v>
      </c>
      <c r="C3082" s="15">
        <v>73</v>
      </c>
      <c r="D3082" s="16">
        <v>8.3088835959667345E-2</v>
      </c>
      <c r="E3082" s="17">
        <v>0.11466241375289277</v>
      </c>
      <c r="F3082" s="18">
        <f t="shared" si="284"/>
        <v>0.21634417689225049</v>
      </c>
      <c r="G3082" s="9">
        <v>189</v>
      </c>
      <c r="H3082" s="10">
        <v>0.98581682493340816</v>
      </c>
      <c r="I3082" s="11">
        <v>-3.9525516158669021E-3</v>
      </c>
      <c r="J3082" s="12">
        <f>I3082/0.768</f>
        <v>-5.146551583160029E-3</v>
      </c>
    </row>
    <row r="3083" spans="1:10" ht="30" customHeight="1" x14ac:dyDescent="0.25">
      <c r="A3083" s="7" t="s">
        <v>2254</v>
      </c>
      <c r="B3083" s="8" t="s">
        <v>2255</v>
      </c>
      <c r="C3083" s="15">
        <v>44</v>
      </c>
      <c r="D3083" s="16">
        <v>0.22335752654278615</v>
      </c>
      <c r="E3083" s="17">
        <v>0.19331190298978149</v>
      </c>
      <c r="F3083" s="18">
        <f t="shared" si="284"/>
        <v>0.3647394396033613</v>
      </c>
      <c r="G3083" s="9">
        <v>95</v>
      </c>
      <c r="H3083" s="10">
        <v>0.6565725326083256</v>
      </c>
      <c r="I3083" s="11">
        <v>-8.5128913651225505E-2</v>
      </c>
      <c r="J3083" s="12">
        <f>I3083/0.768</f>
        <v>-0.11084493965003321</v>
      </c>
    </row>
    <row r="3084" spans="1:10" ht="30" customHeight="1" x14ac:dyDescent="0.25">
      <c r="A3084" s="7" t="s">
        <v>63</v>
      </c>
      <c r="B3084" s="8" t="s">
        <v>64</v>
      </c>
      <c r="C3084" s="15">
        <v>46</v>
      </c>
      <c r="D3084" s="16">
        <v>6.0277238916912187E-3</v>
      </c>
      <c r="E3084" s="17">
        <v>0.15448691193799469</v>
      </c>
      <c r="F3084" s="18">
        <f t="shared" si="284"/>
        <v>0.29148473950565035</v>
      </c>
      <c r="G3084" s="9">
        <v>77</v>
      </c>
      <c r="H3084" s="10">
        <v>0.91967485009404193</v>
      </c>
      <c r="I3084" s="11">
        <v>-2.8687786870371376E-2</v>
      </c>
      <c r="J3084" s="12">
        <f>I3084/0.768</f>
        <v>-3.7353889154129391E-2</v>
      </c>
    </row>
    <row r="3085" spans="1:10" ht="30" customHeight="1" x14ac:dyDescent="0.25">
      <c r="A3085" s="7" t="s">
        <v>184</v>
      </c>
      <c r="B3085" s="8" t="s">
        <v>185</v>
      </c>
      <c r="C3085" s="15">
        <v>77</v>
      </c>
      <c r="D3085" s="16">
        <v>1.4284416473962164E-2</v>
      </c>
      <c r="E3085" s="17">
        <v>0.14702358455006598</v>
      </c>
      <c r="F3085" s="18">
        <f t="shared" si="284"/>
        <v>0.27740298971710559</v>
      </c>
      <c r="G3085" s="9">
        <v>389</v>
      </c>
      <c r="H3085" s="10">
        <v>0.9443248166795466</v>
      </c>
      <c r="I3085" s="11">
        <v>1.6803984372827475E-2</v>
      </c>
      <c r="J3085" s="12">
        <f>I3085/0.768</f>
        <v>2.1880187985452441E-2</v>
      </c>
    </row>
    <row r="3086" spans="1:10" ht="30" customHeight="1" x14ac:dyDescent="0.25">
      <c r="A3086" s="7" t="s">
        <v>930</v>
      </c>
      <c r="B3086" s="8" t="s">
        <v>931</v>
      </c>
      <c r="C3086" s="15">
        <v>14</v>
      </c>
      <c r="D3086" s="16">
        <v>7.3407569187056057E-2</v>
      </c>
      <c r="E3086" s="17">
        <v>0.27626582448625348</v>
      </c>
      <c r="F3086" s="18">
        <f t="shared" si="284"/>
        <v>0.52125627261557261</v>
      </c>
      <c r="G3086" s="9">
        <v>0</v>
      </c>
      <c r="H3086" s="13" t="s">
        <v>26</v>
      </c>
      <c r="I3086" s="13" t="s">
        <v>26</v>
      </c>
      <c r="J3086" s="14" t="s">
        <v>26</v>
      </c>
    </row>
    <row r="3087" spans="1:10" ht="30" customHeight="1" x14ac:dyDescent="0.25">
      <c r="A3087" s="7" t="s">
        <v>4112</v>
      </c>
      <c r="B3087" s="8" t="s">
        <v>4113</v>
      </c>
      <c r="C3087" s="15">
        <v>35</v>
      </c>
      <c r="D3087" s="16">
        <v>0.63459337496876866</v>
      </c>
      <c r="E3087" s="17">
        <v>-6.6186645200875791E-2</v>
      </c>
      <c r="F3087" s="18">
        <f t="shared" si="284"/>
        <v>-0.12488046264316187</v>
      </c>
      <c r="G3087" s="9">
        <v>24</v>
      </c>
      <c r="H3087" s="10">
        <v>7.5411607512031291E-3</v>
      </c>
      <c r="I3087" s="11">
        <v>0.49789388406787577</v>
      </c>
      <c r="J3087" s="12">
        <f>I3087/0.768</f>
        <v>0.64829932821337988</v>
      </c>
    </row>
    <row r="3088" spans="1:10" ht="30" customHeight="1" x14ac:dyDescent="0.25">
      <c r="A3088" s="7" t="s">
        <v>550</v>
      </c>
      <c r="B3088" s="8" t="s">
        <v>551</v>
      </c>
      <c r="C3088" s="15">
        <v>8</v>
      </c>
      <c r="D3088" s="16">
        <v>4.2289771099954118E-2</v>
      </c>
      <c r="E3088" s="17">
        <v>0.28190160176658335</v>
      </c>
      <c r="F3088" s="18">
        <f t="shared" si="284"/>
        <v>0.53188981465393081</v>
      </c>
      <c r="G3088" s="9">
        <v>0</v>
      </c>
      <c r="H3088" s="13" t="s">
        <v>26</v>
      </c>
      <c r="I3088" s="13" t="s">
        <v>26</v>
      </c>
      <c r="J3088" s="14" t="s">
        <v>26</v>
      </c>
    </row>
    <row r="3089" spans="1:10" ht="30" customHeight="1" x14ac:dyDescent="0.25">
      <c r="A3089" s="7" t="s">
        <v>1340</v>
      </c>
      <c r="B3089" s="8" t="s">
        <v>1341</v>
      </c>
      <c r="C3089" s="15">
        <v>43</v>
      </c>
      <c r="D3089" s="16">
        <v>0.10652018521425824</v>
      </c>
      <c r="E3089" s="17">
        <v>0.36208898136940215</v>
      </c>
      <c r="F3089" s="18">
        <f t="shared" si="284"/>
        <v>0.68318675730075873</v>
      </c>
      <c r="G3089" s="9">
        <v>2</v>
      </c>
      <c r="H3089" s="13" t="s">
        <v>26</v>
      </c>
      <c r="I3089" s="11">
        <v>0.16157614102948925</v>
      </c>
      <c r="J3089" s="12">
        <f>I3089/0.768</f>
        <v>0.21038560029881412</v>
      </c>
    </row>
    <row r="3090" spans="1:10" ht="30" customHeight="1" x14ac:dyDescent="0.25">
      <c r="A3090" s="7" t="s">
        <v>289</v>
      </c>
      <c r="B3090" s="8" t="s">
        <v>290</v>
      </c>
      <c r="C3090" s="15">
        <v>17</v>
      </c>
      <c r="D3090" s="16">
        <v>2.1628257877518944E-2</v>
      </c>
      <c r="E3090" s="17">
        <v>0.80231133463963433</v>
      </c>
      <c r="F3090" s="18">
        <f t="shared" si="284"/>
        <v>1.5137949710181779</v>
      </c>
      <c r="G3090" s="9">
        <v>13</v>
      </c>
      <c r="H3090" s="10">
        <v>0.18695374698500944</v>
      </c>
      <c r="I3090" s="11">
        <v>0.37721763564545557</v>
      </c>
      <c r="J3090" s="12">
        <f>I3090/0.768</f>
        <v>0.49116879641335359</v>
      </c>
    </row>
    <row r="3091" spans="1:10" ht="30" customHeight="1" x14ac:dyDescent="0.25">
      <c r="A3091" s="7" t="s">
        <v>358</v>
      </c>
      <c r="B3091" s="8" t="s">
        <v>359</v>
      </c>
      <c r="C3091" s="15">
        <v>14</v>
      </c>
      <c r="D3091" s="16">
        <v>2.8684034313967297E-2</v>
      </c>
      <c r="E3091" s="17">
        <v>0.6013031091301021</v>
      </c>
      <c r="F3091" s="18">
        <f t="shared" si="284"/>
        <v>1.1345341681700039</v>
      </c>
      <c r="G3091" s="9">
        <v>1</v>
      </c>
      <c r="H3091" s="13" t="s">
        <v>26</v>
      </c>
      <c r="I3091" s="11">
        <v>0.1720137934085246</v>
      </c>
      <c r="J3091" s="12">
        <f>I3091/0.768</f>
        <v>0.22397629350068307</v>
      </c>
    </row>
    <row r="3092" spans="1:10" ht="30" customHeight="1" x14ac:dyDescent="0.25">
      <c r="A3092" s="7" t="s">
        <v>2747</v>
      </c>
      <c r="B3092" s="8" t="s">
        <v>2748</v>
      </c>
      <c r="C3092" s="15">
        <v>6</v>
      </c>
      <c r="D3092" s="16">
        <v>0.29803182515715082</v>
      </c>
      <c r="E3092" s="17">
        <v>0.32591905387698439</v>
      </c>
      <c r="F3092" s="18">
        <f t="shared" si="284"/>
        <v>0.61494161108864975</v>
      </c>
      <c r="G3092" s="9">
        <v>39</v>
      </c>
      <c r="H3092" s="10">
        <v>0.34375130203207477</v>
      </c>
      <c r="I3092" s="11">
        <v>0.12539745345278405</v>
      </c>
      <c r="J3092" s="12">
        <f>I3092/0.768</f>
        <v>0.16327793418331257</v>
      </c>
    </row>
    <row r="3093" spans="1:10" ht="30" customHeight="1" x14ac:dyDescent="0.25">
      <c r="A3093" s="7" t="s">
        <v>159</v>
      </c>
      <c r="B3093" s="8" t="s">
        <v>160</v>
      </c>
      <c r="C3093" s="15">
        <v>16</v>
      </c>
      <c r="D3093" s="16">
        <v>1.3421088643418668E-2</v>
      </c>
      <c r="E3093" s="17">
        <v>0.62019164729164766</v>
      </c>
      <c r="F3093" s="18">
        <f t="shared" si="284"/>
        <v>1.1701729194182031</v>
      </c>
      <c r="G3093" s="9">
        <v>0</v>
      </c>
      <c r="H3093" s="13" t="s">
        <v>26</v>
      </c>
      <c r="I3093" s="13" t="s">
        <v>26</v>
      </c>
      <c r="J3093" s="14" t="s">
        <v>26</v>
      </c>
    </row>
    <row r="3094" spans="1:10" ht="30" customHeight="1" x14ac:dyDescent="0.25">
      <c r="A3094" s="7" t="s">
        <v>1689</v>
      </c>
      <c r="B3094" s="8" t="s">
        <v>1690</v>
      </c>
      <c r="C3094" s="15">
        <v>28</v>
      </c>
      <c r="D3094" s="16">
        <v>0.14237470495177018</v>
      </c>
      <c r="E3094" s="17">
        <v>0.25824753646767257</v>
      </c>
      <c r="F3094" s="18">
        <f t="shared" si="284"/>
        <v>0.4872595027691935</v>
      </c>
      <c r="G3094" s="9">
        <v>27</v>
      </c>
      <c r="H3094" s="10">
        <v>0.82305486685638585</v>
      </c>
      <c r="I3094" s="11">
        <v>4.7537750154184009E-2</v>
      </c>
      <c r="J3094" s="12">
        <f>I3094/0.768</f>
        <v>6.1898112179927092E-2</v>
      </c>
    </row>
    <row r="3095" spans="1:10" ht="30" customHeight="1" x14ac:dyDescent="0.25">
      <c r="A3095" s="7" t="s">
        <v>6148</v>
      </c>
      <c r="B3095" s="8" t="s">
        <v>6149</v>
      </c>
      <c r="C3095" s="15">
        <v>0</v>
      </c>
      <c r="D3095" s="19" t="s">
        <v>26</v>
      </c>
      <c r="E3095" s="19" t="s">
        <v>26</v>
      </c>
      <c r="F3095" s="20" t="s">
        <v>26</v>
      </c>
      <c r="G3095" s="9">
        <v>6</v>
      </c>
      <c r="H3095" s="10">
        <v>0.76001238838091201</v>
      </c>
      <c r="I3095" s="11">
        <v>6.6918974576481889E-3</v>
      </c>
      <c r="J3095" s="12">
        <f>I3095/0.768</f>
        <v>8.7134081479794123E-3</v>
      </c>
    </row>
    <row r="3096" spans="1:10" ht="30" customHeight="1" x14ac:dyDescent="0.25">
      <c r="A3096" s="7" t="s">
        <v>1651</v>
      </c>
      <c r="B3096" s="8" t="s">
        <v>1652</v>
      </c>
      <c r="C3096" s="15">
        <v>10</v>
      </c>
      <c r="D3096" s="16">
        <v>0.13800644289718664</v>
      </c>
      <c r="E3096" s="17">
        <v>1.0638725539789518</v>
      </c>
      <c r="F3096" s="18">
        <f t="shared" ref="F3096:F3107" si="285">E3096/0.53</f>
        <v>2.0073067056206635</v>
      </c>
      <c r="G3096" s="9">
        <v>0</v>
      </c>
      <c r="H3096" s="13" t="s">
        <v>26</v>
      </c>
      <c r="I3096" s="13" t="s">
        <v>26</v>
      </c>
      <c r="J3096" s="14" t="s">
        <v>26</v>
      </c>
    </row>
    <row r="3097" spans="1:10" ht="30" customHeight="1" x14ac:dyDescent="0.25">
      <c r="A3097" s="7" t="s">
        <v>5629</v>
      </c>
      <c r="B3097" s="8" t="s">
        <v>5630</v>
      </c>
      <c r="C3097" s="15">
        <v>2</v>
      </c>
      <c r="D3097" s="19" t="s">
        <v>26</v>
      </c>
      <c r="E3097" s="17">
        <v>8.3026891775715178E-2</v>
      </c>
      <c r="F3097" s="18">
        <f t="shared" si="285"/>
        <v>0.15665451278436826</v>
      </c>
      <c r="G3097" s="9">
        <v>1</v>
      </c>
      <c r="H3097" s="13" t="s">
        <v>26</v>
      </c>
      <c r="I3097" s="11">
        <v>-0.1659247293856087</v>
      </c>
      <c r="J3097" s="12">
        <f>I3097/0.768</f>
        <v>-0.21604782472084466</v>
      </c>
    </row>
    <row r="3098" spans="1:10" ht="30" customHeight="1" x14ac:dyDescent="0.25">
      <c r="A3098" s="7" t="s">
        <v>3686</v>
      </c>
      <c r="B3098" s="8" t="s">
        <v>3687</v>
      </c>
      <c r="C3098" s="15">
        <v>10</v>
      </c>
      <c r="D3098" s="16">
        <v>0.51487984313226609</v>
      </c>
      <c r="E3098" s="17">
        <v>0.19139539743679737</v>
      </c>
      <c r="F3098" s="18">
        <f t="shared" si="285"/>
        <v>0.36112339139018368</v>
      </c>
      <c r="G3098" s="9">
        <v>2</v>
      </c>
      <c r="H3098" s="13" t="s">
        <v>26</v>
      </c>
      <c r="I3098" s="11">
        <v>-7.6566673671702556E-2</v>
      </c>
      <c r="J3098" s="12">
        <f>I3098/0.768</f>
        <v>-9.9696189676696037E-2</v>
      </c>
    </row>
    <row r="3099" spans="1:10" ht="30" customHeight="1" x14ac:dyDescent="0.25">
      <c r="A3099" s="7" t="s">
        <v>2628</v>
      </c>
      <c r="B3099" s="8" t="s">
        <v>2629</v>
      </c>
      <c r="C3099" s="15">
        <v>3</v>
      </c>
      <c r="D3099" s="16">
        <v>0.2804431729471743</v>
      </c>
      <c r="E3099" s="17">
        <v>0.37109693532777888</v>
      </c>
      <c r="F3099" s="18">
        <f t="shared" si="285"/>
        <v>0.70018289684486579</v>
      </c>
      <c r="G3099" s="9">
        <v>0</v>
      </c>
      <c r="H3099" s="13" t="s">
        <v>26</v>
      </c>
      <c r="I3099" s="13" t="s">
        <v>26</v>
      </c>
      <c r="J3099" s="14" t="s">
        <v>26</v>
      </c>
    </row>
    <row r="3100" spans="1:10" ht="30" customHeight="1" x14ac:dyDescent="0.25">
      <c r="A3100" s="7" t="s">
        <v>2587</v>
      </c>
      <c r="B3100" s="8" t="s">
        <v>2588</v>
      </c>
      <c r="C3100" s="15">
        <v>3</v>
      </c>
      <c r="D3100" s="16">
        <v>0.2706774529055162</v>
      </c>
      <c r="E3100" s="17">
        <v>1.2299810830779994</v>
      </c>
      <c r="F3100" s="18">
        <f t="shared" si="285"/>
        <v>2.3207190246754705</v>
      </c>
      <c r="G3100" s="9">
        <v>0</v>
      </c>
      <c r="H3100" s="13" t="s">
        <v>26</v>
      </c>
      <c r="I3100" s="13" t="s">
        <v>26</v>
      </c>
      <c r="J3100" s="14" t="s">
        <v>26</v>
      </c>
    </row>
    <row r="3101" spans="1:10" ht="30" customHeight="1" x14ac:dyDescent="0.25">
      <c r="A3101" s="7" t="s">
        <v>5631</v>
      </c>
      <c r="B3101" s="8" t="s">
        <v>5632</v>
      </c>
      <c r="C3101" s="15">
        <v>8</v>
      </c>
      <c r="D3101" s="19" t="s">
        <v>26</v>
      </c>
      <c r="E3101" s="17">
        <v>0.63447431722763725</v>
      </c>
      <c r="F3101" s="18">
        <f t="shared" si="285"/>
        <v>1.1971213532596929</v>
      </c>
      <c r="G3101" s="9">
        <v>0</v>
      </c>
      <c r="H3101" s="13" t="s">
        <v>26</v>
      </c>
      <c r="I3101" s="13" t="s">
        <v>26</v>
      </c>
      <c r="J3101" s="14" t="s">
        <v>26</v>
      </c>
    </row>
    <row r="3102" spans="1:10" ht="30" customHeight="1" x14ac:dyDescent="0.25">
      <c r="A3102" s="7" t="s">
        <v>611</v>
      </c>
      <c r="B3102" s="8" t="s">
        <v>612</v>
      </c>
      <c r="C3102" s="15">
        <v>15</v>
      </c>
      <c r="D3102" s="16">
        <v>4.793362415065805E-2</v>
      </c>
      <c r="E3102" s="17">
        <v>0.55765505778503155</v>
      </c>
      <c r="F3102" s="18">
        <f t="shared" si="285"/>
        <v>1.0521793543113802</v>
      </c>
      <c r="G3102" s="9">
        <v>21</v>
      </c>
      <c r="H3102" s="10">
        <v>3.2237241546477252E-2</v>
      </c>
      <c r="I3102" s="11">
        <v>0.64496476063104624</v>
      </c>
      <c r="J3102" s="12">
        <f>I3102/0.768</f>
        <v>0.83979786540500811</v>
      </c>
    </row>
    <row r="3103" spans="1:10" ht="30" customHeight="1" x14ac:dyDescent="0.25">
      <c r="A3103" s="7" t="s">
        <v>5633</v>
      </c>
      <c r="B3103" s="8" t="s">
        <v>5634</v>
      </c>
      <c r="C3103" s="15">
        <v>7</v>
      </c>
      <c r="D3103" s="19" t="s">
        <v>26</v>
      </c>
      <c r="E3103" s="17">
        <v>-0.10177736698953067</v>
      </c>
      <c r="F3103" s="18">
        <f t="shared" si="285"/>
        <v>-0.19203276790477486</v>
      </c>
      <c r="G3103" s="9">
        <v>0</v>
      </c>
      <c r="H3103" s="13" t="s">
        <v>26</v>
      </c>
      <c r="I3103" s="13" t="s">
        <v>26</v>
      </c>
      <c r="J3103" s="14" t="s">
        <v>26</v>
      </c>
    </row>
    <row r="3104" spans="1:10" ht="30" customHeight="1" x14ac:dyDescent="0.25">
      <c r="A3104" s="7" t="s">
        <v>1151</v>
      </c>
      <c r="B3104" s="8" t="s">
        <v>1152</v>
      </c>
      <c r="C3104" s="15">
        <v>20</v>
      </c>
      <c r="D3104" s="16">
        <v>9.0729172610833145E-2</v>
      </c>
      <c r="E3104" s="17">
        <v>0.32023495058687496</v>
      </c>
      <c r="F3104" s="18">
        <f t="shared" si="285"/>
        <v>0.60421688789976402</v>
      </c>
      <c r="G3104" s="9">
        <v>16</v>
      </c>
      <c r="H3104" s="10">
        <v>0.98487122772080227</v>
      </c>
      <c r="I3104" s="11">
        <v>-7.2838816019345221E-3</v>
      </c>
      <c r="J3104" s="12">
        <f>I3104/0.768</f>
        <v>-9.4842208358522414E-3</v>
      </c>
    </row>
    <row r="3105" spans="1:10" ht="30" customHeight="1" x14ac:dyDescent="0.25">
      <c r="A3105" s="7" t="s">
        <v>2520</v>
      </c>
      <c r="B3105" s="8" t="s">
        <v>2521</v>
      </c>
      <c r="C3105" s="15">
        <v>10</v>
      </c>
      <c r="D3105" s="16">
        <v>0.26084377918536483</v>
      </c>
      <c r="E3105" s="17">
        <v>-0.17445417946753372</v>
      </c>
      <c r="F3105" s="18">
        <f t="shared" si="285"/>
        <v>-0.32915882918402589</v>
      </c>
      <c r="G3105" s="9">
        <v>0</v>
      </c>
      <c r="H3105" s="13" t="s">
        <v>26</v>
      </c>
      <c r="I3105" s="13" t="s">
        <v>26</v>
      </c>
      <c r="J3105" s="14" t="s">
        <v>26</v>
      </c>
    </row>
    <row r="3106" spans="1:10" ht="30" customHeight="1" x14ac:dyDescent="0.25">
      <c r="A3106" s="7" t="s">
        <v>2378</v>
      </c>
      <c r="B3106" s="8" t="s">
        <v>2379</v>
      </c>
      <c r="C3106" s="15">
        <v>6</v>
      </c>
      <c r="D3106" s="16">
        <v>0.24121266212538758</v>
      </c>
      <c r="E3106" s="17">
        <v>0.31701485097530663</v>
      </c>
      <c r="F3106" s="18">
        <f t="shared" si="285"/>
        <v>0.59814122825529548</v>
      </c>
      <c r="G3106" s="9">
        <v>0</v>
      </c>
      <c r="H3106" s="13" t="s">
        <v>26</v>
      </c>
      <c r="I3106" s="13" t="s">
        <v>26</v>
      </c>
      <c r="J3106" s="14" t="s">
        <v>26</v>
      </c>
    </row>
    <row r="3107" spans="1:10" ht="30" customHeight="1" x14ac:dyDescent="0.25">
      <c r="A3107" s="7" t="s">
        <v>2370</v>
      </c>
      <c r="B3107" s="8" t="s">
        <v>2371</v>
      </c>
      <c r="C3107" s="15">
        <v>44</v>
      </c>
      <c r="D3107" s="16">
        <v>0.23930060136739381</v>
      </c>
      <c r="E3107" s="17">
        <v>0.21648948857201158</v>
      </c>
      <c r="F3107" s="18">
        <f t="shared" si="285"/>
        <v>0.40847073315473881</v>
      </c>
      <c r="G3107" s="9">
        <v>8</v>
      </c>
      <c r="H3107" s="10">
        <v>0.30171818061669031</v>
      </c>
      <c r="I3107" s="11">
        <v>0.21969109218269556</v>
      </c>
      <c r="J3107" s="12">
        <f>I3107/0.768</f>
        <v>0.28605610961288486</v>
      </c>
    </row>
    <row r="3108" spans="1:10" ht="30" customHeight="1" x14ac:dyDescent="0.25">
      <c r="A3108" s="7" t="s">
        <v>6150</v>
      </c>
      <c r="B3108" s="8" t="s">
        <v>6151</v>
      </c>
      <c r="C3108" s="15">
        <v>0</v>
      </c>
      <c r="D3108" s="19" t="s">
        <v>26</v>
      </c>
      <c r="E3108" s="19" t="s">
        <v>26</v>
      </c>
      <c r="F3108" s="20" t="s">
        <v>26</v>
      </c>
      <c r="G3108" s="9">
        <v>5</v>
      </c>
      <c r="H3108" s="10">
        <v>0.28722577789025189</v>
      </c>
      <c r="I3108" s="11">
        <v>0.65787663022260123</v>
      </c>
      <c r="J3108" s="12">
        <f>I3108/0.768</f>
        <v>0.8566101956023453</v>
      </c>
    </row>
    <row r="3109" spans="1:10" ht="30" customHeight="1" x14ac:dyDescent="0.25">
      <c r="A3109" s="7" t="s">
        <v>6152</v>
      </c>
      <c r="B3109" s="8" t="s">
        <v>6153</v>
      </c>
      <c r="C3109" s="15">
        <v>0</v>
      </c>
      <c r="D3109" s="19" t="s">
        <v>26</v>
      </c>
      <c r="E3109" s="19" t="s">
        <v>26</v>
      </c>
      <c r="F3109" s="20" t="s">
        <v>26</v>
      </c>
      <c r="G3109" s="9">
        <v>3</v>
      </c>
      <c r="H3109" s="10">
        <v>0.40102627269470575</v>
      </c>
      <c r="I3109" s="11">
        <v>-0.31624794054620314</v>
      </c>
      <c r="J3109" s="12">
        <f>I3109/0.768</f>
        <v>-0.411781172586202</v>
      </c>
    </row>
    <row r="3110" spans="1:10" ht="30" customHeight="1" x14ac:dyDescent="0.25">
      <c r="A3110" s="7" t="s">
        <v>6154</v>
      </c>
      <c r="B3110" s="8" t="s">
        <v>6155</v>
      </c>
      <c r="C3110" s="15">
        <v>0</v>
      </c>
      <c r="D3110" s="19" t="s">
        <v>26</v>
      </c>
      <c r="E3110" s="19" t="s">
        <v>26</v>
      </c>
      <c r="F3110" s="20" t="s">
        <v>26</v>
      </c>
      <c r="G3110" s="9">
        <v>4</v>
      </c>
      <c r="H3110" s="13" t="s">
        <v>26</v>
      </c>
      <c r="I3110" s="11">
        <v>0.10785565526945723</v>
      </c>
      <c r="J3110" s="12">
        <f>I3110/0.768</f>
        <v>0.14043705113210575</v>
      </c>
    </row>
    <row r="3111" spans="1:10" ht="30" customHeight="1" x14ac:dyDescent="0.25">
      <c r="A3111" s="7" t="s">
        <v>2364</v>
      </c>
      <c r="B3111" s="8" t="s">
        <v>2365</v>
      </c>
      <c r="C3111" s="15">
        <v>71</v>
      </c>
      <c r="D3111" s="16">
        <v>0.23883355038003673</v>
      </c>
      <c r="E3111" s="17">
        <v>0.13037189680149028</v>
      </c>
      <c r="F3111" s="18">
        <f>E3111/0.53</f>
        <v>0.24598471094620805</v>
      </c>
      <c r="G3111" s="9">
        <v>179</v>
      </c>
      <c r="H3111" s="10">
        <v>0.93051253866308459</v>
      </c>
      <c r="I3111" s="11">
        <v>6.1827447094431331E-3</v>
      </c>
      <c r="J3111" s="12">
        <f>I3111/0.768</f>
        <v>8.0504488404207469E-3</v>
      </c>
    </row>
    <row r="3112" spans="1:10" ht="30" customHeight="1" x14ac:dyDescent="0.25">
      <c r="A3112" s="7" t="s">
        <v>3344</v>
      </c>
      <c r="B3112" s="8" t="s">
        <v>3345</v>
      </c>
      <c r="C3112" s="15">
        <v>11</v>
      </c>
      <c r="D3112" s="16">
        <v>0.41959884864502361</v>
      </c>
      <c r="E3112" s="17">
        <v>0.14184197275231153</v>
      </c>
      <c r="F3112" s="18">
        <f>E3112/0.53</f>
        <v>0.26762636368360665</v>
      </c>
      <c r="G3112" s="9">
        <v>0</v>
      </c>
      <c r="H3112" s="13" t="s">
        <v>26</v>
      </c>
      <c r="I3112" s="13" t="s">
        <v>26</v>
      </c>
      <c r="J3112" s="14" t="s">
        <v>26</v>
      </c>
    </row>
    <row r="3113" spans="1:10" ht="30" customHeight="1" x14ac:dyDescent="0.25">
      <c r="A3113" s="7" t="s">
        <v>6156</v>
      </c>
      <c r="B3113" s="8" t="s">
        <v>6157</v>
      </c>
      <c r="C3113" s="15">
        <v>0</v>
      </c>
      <c r="D3113" s="19" t="s">
        <v>26</v>
      </c>
      <c r="E3113" s="19" t="s">
        <v>26</v>
      </c>
      <c r="F3113" s="20" t="s">
        <v>26</v>
      </c>
      <c r="G3113" s="9">
        <v>6</v>
      </c>
      <c r="H3113" s="10">
        <v>0.27389948123195418</v>
      </c>
      <c r="I3113" s="11">
        <v>0.1061392710165012</v>
      </c>
      <c r="J3113" s="12">
        <f>I3113/0.768</f>
        <v>0.13820217580273594</v>
      </c>
    </row>
    <row r="3114" spans="1:10" ht="30" customHeight="1" x14ac:dyDescent="0.25">
      <c r="A3114" s="7" t="s">
        <v>6158</v>
      </c>
      <c r="B3114" s="8" t="s">
        <v>6159</v>
      </c>
      <c r="C3114" s="15">
        <v>0</v>
      </c>
      <c r="D3114" s="19" t="s">
        <v>26</v>
      </c>
      <c r="E3114" s="19" t="s">
        <v>26</v>
      </c>
      <c r="F3114" s="20" t="s">
        <v>26</v>
      </c>
      <c r="G3114" s="9">
        <v>5</v>
      </c>
      <c r="H3114" s="10">
        <v>9.5521375768958083E-2</v>
      </c>
      <c r="I3114" s="11">
        <v>0.12327678185048185</v>
      </c>
      <c r="J3114" s="12">
        <f>I3114/0.768</f>
        <v>0.16051664303448157</v>
      </c>
    </row>
    <row r="3115" spans="1:10" ht="30" customHeight="1" x14ac:dyDescent="0.25">
      <c r="A3115" s="7" t="s">
        <v>1155</v>
      </c>
      <c r="B3115" s="8" t="s">
        <v>1156</v>
      </c>
      <c r="C3115" s="15">
        <v>50</v>
      </c>
      <c r="D3115" s="16">
        <v>9.146506110375642E-2</v>
      </c>
      <c r="E3115" s="17">
        <v>0.178649637493321</v>
      </c>
      <c r="F3115" s="18">
        <f>E3115/0.53</f>
        <v>0.33707478772324717</v>
      </c>
      <c r="G3115" s="9">
        <v>196</v>
      </c>
      <c r="H3115" s="10">
        <v>0.89166155456027407</v>
      </c>
      <c r="I3115" s="11">
        <v>8.4413631401933451E-3</v>
      </c>
      <c r="J3115" s="12">
        <f>I3115/0.768</f>
        <v>1.0991358255460085E-2</v>
      </c>
    </row>
    <row r="3116" spans="1:10" ht="30" customHeight="1" x14ac:dyDescent="0.25">
      <c r="A3116" s="7" t="s">
        <v>5635</v>
      </c>
      <c r="B3116" s="8" t="s">
        <v>5636</v>
      </c>
      <c r="C3116" s="15">
        <v>1</v>
      </c>
      <c r="D3116" s="19" t="s">
        <v>26</v>
      </c>
      <c r="E3116" s="17">
        <v>0.15939738787646862</v>
      </c>
      <c r="F3116" s="18">
        <f>E3116/0.53</f>
        <v>0.30074978844616718</v>
      </c>
      <c r="G3116" s="9">
        <v>4</v>
      </c>
      <c r="H3116" s="10">
        <v>0.22623693524024452</v>
      </c>
      <c r="I3116" s="11">
        <v>0.17240749595667626</v>
      </c>
      <c r="J3116" s="12">
        <f>I3116/0.768</f>
        <v>0.22448892702692222</v>
      </c>
    </row>
    <row r="3117" spans="1:10" ht="30" customHeight="1" x14ac:dyDescent="0.25">
      <c r="A3117" s="7" t="s">
        <v>3048</v>
      </c>
      <c r="B3117" s="8" t="s">
        <v>3049</v>
      </c>
      <c r="C3117" s="15">
        <v>5</v>
      </c>
      <c r="D3117" s="16">
        <v>0.35360555748750166</v>
      </c>
      <c r="E3117" s="17">
        <v>0.12229733552545079</v>
      </c>
      <c r="F3117" s="18">
        <f>E3117/0.53</f>
        <v>0.23074968967066184</v>
      </c>
      <c r="G3117" s="9">
        <v>0</v>
      </c>
      <c r="H3117" s="13" t="s">
        <v>26</v>
      </c>
      <c r="I3117" s="13" t="s">
        <v>26</v>
      </c>
      <c r="J3117" s="14" t="s">
        <v>26</v>
      </c>
    </row>
    <row r="3118" spans="1:10" ht="30" customHeight="1" x14ac:dyDescent="0.25">
      <c r="A3118" s="7" t="s">
        <v>6160</v>
      </c>
      <c r="B3118" s="8" t="s">
        <v>6161</v>
      </c>
      <c r="C3118" s="15">
        <v>0</v>
      </c>
      <c r="D3118" s="19" t="s">
        <v>26</v>
      </c>
      <c r="E3118" s="19" t="s">
        <v>26</v>
      </c>
      <c r="F3118" s="20" t="s">
        <v>26</v>
      </c>
      <c r="G3118" s="9">
        <v>3</v>
      </c>
      <c r="H3118" s="13" t="s">
        <v>26</v>
      </c>
      <c r="I3118" s="11">
        <v>0.45922028915256691</v>
      </c>
      <c r="J3118" s="12">
        <f>I3118/0.768</f>
        <v>0.59794308483407144</v>
      </c>
    </row>
    <row r="3119" spans="1:10" ht="30" customHeight="1" x14ac:dyDescent="0.25">
      <c r="A3119" s="7" t="s">
        <v>484</v>
      </c>
      <c r="B3119" s="8" t="s">
        <v>485</v>
      </c>
      <c r="C3119" s="15">
        <v>27</v>
      </c>
      <c r="D3119" s="16">
        <v>3.8038124198609045E-2</v>
      </c>
      <c r="E3119" s="17">
        <v>0.83465085275622186</v>
      </c>
      <c r="F3119" s="18">
        <f t="shared" ref="F3119:F3124" si="286">E3119/0.53</f>
        <v>1.5748129297287203</v>
      </c>
      <c r="G3119" s="9">
        <v>0</v>
      </c>
      <c r="H3119" s="13" t="s">
        <v>26</v>
      </c>
      <c r="I3119" s="13" t="s">
        <v>26</v>
      </c>
      <c r="J3119" s="14" t="s">
        <v>26</v>
      </c>
    </row>
    <row r="3120" spans="1:10" ht="30" customHeight="1" x14ac:dyDescent="0.25">
      <c r="A3120" s="7" t="s">
        <v>484</v>
      </c>
      <c r="B3120" s="8" t="s">
        <v>5637</v>
      </c>
      <c r="C3120" s="15">
        <v>8</v>
      </c>
      <c r="D3120" s="19" t="s">
        <v>26</v>
      </c>
      <c r="E3120" s="17">
        <v>0.34122025852857724</v>
      </c>
      <c r="F3120" s="18">
        <f t="shared" si="286"/>
        <v>0.64381180854448528</v>
      </c>
      <c r="G3120" s="9">
        <v>0</v>
      </c>
      <c r="H3120" s="13" t="s">
        <v>26</v>
      </c>
      <c r="I3120" s="13" t="s">
        <v>26</v>
      </c>
      <c r="J3120" s="14" t="s">
        <v>26</v>
      </c>
    </row>
    <row r="3121" spans="1:10" ht="30" customHeight="1" x14ac:dyDescent="0.25">
      <c r="A3121" s="7" t="s">
        <v>275</v>
      </c>
      <c r="B3121" s="8" t="s">
        <v>276</v>
      </c>
      <c r="C3121" s="15">
        <v>62</v>
      </c>
      <c r="D3121" s="16">
        <v>2.1048901185239294E-2</v>
      </c>
      <c r="E3121" s="17">
        <v>0.51702724377408515</v>
      </c>
      <c r="F3121" s="18">
        <f t="shared" si="286"/>
        <v>0.975523101460538</v>
      </c>
      <c r="G3121" s="9">
        <v>20</v>
      </c>
      <c r="H3121" s="10">
        <v>9.0000316650982876E-2</v>
      </c>
      <c r="I3121" s="11">
        <v>0.17324869351225428</v>
      </c>
      <c r="J3121" s="12">
        <f>I3121/0.768</f>
        <v>0.22558423634408109</v>
      </c>
    </row>
    <row r="3122" spans="1:10" ht="30" customHeight="1" x14ac:dyDescent="0.25">
      <c r="A3122" s="7" t="s">
        <v>3665</v>
      </c>
      <c r="B3122" s="8" t="s">
        <v>3666</v>
      </c>
      <c r="C3122" s="15">
        <v>3</v>
      </c>
      <c r="D3122" s="16">
        <v>0.51128443748924068</v>
      </c>
      <c r="E3122" s="17">
        <v>3.4005777425403263</v>
      </c>
      <c r="F3122" s="18">
        <f t="shared" si="286"/>
        <v>6.4161844198874078</v>
      </c>
      <c r="G3122" s="9">
        <v>0</v>
      </c>
      <c r="H3122" s="13" t="s">
        <v>26</v>
      </c>
      <c r="I3122" s="13" t="s">
        <v>26</v>
      </c>
      <c r="J3122" s="14" t="s">
        <v>26</v>
      </c>
    </row>
    <row r="3123" spans="1:10" ht="30" customHeight="1" x14ac:dyDescent="0.25">
      <c r="A3123" s="7" t="s">
        <v>3141</v>
      </c>
      <c r="B3123" s="8" t="s">
        <v>3142</v>
      </c>
      <c r="C3123" s="15">
        <v>7</v>
      </c>
      <c r="D3123" s="16">
        <v>0.37470710493737885</v>
      </c>
      <c r="E3123" s="17">
        <v>0.16392525817127382</v>
      </c>
      <c r="F3123" s="18">
        <f t="shared" si="286"/>
        <v>0.30929293994579965</v>
      </c>
      <c r="G3123" s="9">
        <v>14</v>
      </c>
      <c r="H3123" s="10">
        <v>0.71525821185819516</v>
      </c>
      <c r="I3123" s="11">
        <v>6.717495530378649E-2</v>
      </c>
      <c r="J3123" s="12">
        <f t="shared" ref="J3123:J3130" si="287">I3123/0.768</f>
        <v>8.7467389718471997E-2</v>
      </c>
    </row>
    <row r="3124" spans="1:10" ht="30" customHeight="1" x14ac:dyDescent="0.25">
      <c r="A3124" s="7" t="s">
        <v>5638</v>
      </c>
      <c r="B3124" s="8" t="s">
        <v>5639</v>
      </c>
      <c r="C3124" s="15">
        <v>2</v>
      </c>
      <c r="D3124" s="19" t="s">
        <v>26</v>
      </c>
      <c r="E3124" s="17">
        <v>0.15658691701717176</v>
      </c>
      <c r="F3124" s="18">
        <f t="shared" si="286"/>
        <v>0.29544701323994671</v>
      </c>
      <c r="G3124" s="9">
        <v>2</v>
      </c>
      <c r="H3124" s="13" t="s">
        <v>26</v>
      </c>
      <c r="I3124" s="11">
        <v>0.13197134301803992</v>
      </c>
      <c r="J3124" s="12">
        <f t="shared" si="287"/>
        <v>0.17183768622140613</v>
      </c>
    </row>
    <row r="3125" spans="1:10" ht="30" customHeight="1" x14ac:dyDescent="0.25">
      <c r="A3125" s="7" t="s">
        <v>6162</v>
      </c>
      <c r="B3125" s="8" t="s">
        <v>6163</v>
      </c>
      <c r="C3125" s="15">
        <v>0</v>
      </c>
      <c r="D3125" s="19" t="s">
        <v>26</v>
      </c>
      <c r="E3125" s="19" t="s">
        <v>26</v>
      </c>
      <c r="F3125" s="20" t="s">
        <v>26</v>
      </c>
      <c r="G3125" s="9">
        <v>24</v>
      </c>
      <c r="H3125" s="10">
        <v>0.29461286642302775</v>
      </c>
      <c r="I3125" s="11">
        <v>0.15607218126266645</v>
      </c>
      <c r="J3125" s="12">
        <f t="shared" si="287"/>
        <v>0.20321898601909694</v>
      </c>
    </row>
    <row r="3126" spans="1:10" ht="30" customHeight="1" x14ac:dyDescent="0.25">
      <c r="A3126" s="7" t="s">
        <v>1494</v>
      </c>
      <c r="B3126" s="8" t="s">
        <v>1495</v>
      </c>
      <c r="C3126" s="15">
        <v>27</v>
      </c>
      <c r="D3126" s="16">
        <v>0.12156153861266736</v>
      </c>
      <c r="E3126" s="17">
        <v>0.36625475104119737</v>
      </c>
      <c r="F3126" s="18">
        <f t="shared" ref="F3126:F3144" si="288">E3126/0.53</f>
        <v>0.69104670007773084</v>
      </c>
      <c r="G3126" s="9">
        <v>6</v>
      </c>
      <c r="H3126" s="10">
        <v>0.80947861284962452</v>
      </c>
      <c r="I3126" s="11">
        <v>0.39507700792208428</v>
      </c>
      <c r="J3126" s="12">
        <f t="shared" si="287"/>
        <v>0.5144231873985472</v>
      </c>
    </row>
    <row r="3127" spans="1:10" ht="30" customHeight="1" x14ac:dyDescent="0.25">
      <c r="A3127" s="7" t="s">
        <v>5640</v>
      </c>
      <c r="B3127" s="8" t="s">
        <v>5641</v>
      </c>
      <c r="C3127" s="15">
        <v>1</v>
      </c>
      <c r="D3127" s="19" t="s">
        <v>26</v>
      </c>
      <c r="E3127" s="17">
        <v>-0.12814373781869037</v>
      </c>
      <c r="F3127" s="18">
        <f t="shared" si="288"/>
        <v>-0.24178063739375541</v>
      </c>
      <c r="G3127" s="9">
        <v>7</v>
      </c>
      <c r="H3127" s="10">
        <v>0.39357300436098047</v>
      </c>
      <c r="I3127" s="11">
        <v>0.25813439246203351</v>
      </c>
      <c r="J3127" s="12">
        <f t="shared" si="287"/>
        <v>0.33611249018493944</v>
      </c>
    </row>
    <row r="3128" spans="1:10" ht="30" customHeight="1" x14ac:dyDescent="0.25">
      <c r="A3128" s="7" t="s">
        <v>3105</v>
      </c>
      <c r="B3128" s="8" t="s">
        <v>3106</v>
      </c>
      <c r="C3128" s="15">
        <v>9</v>
      </c>
      <c r="D3128" s="16">
        <v>0.36507548353850661</v>
      </c>
      <c r="E3128" s="17">
        <v>0.30231480779890868</v>
      </c>
      <c r="F3128" s="18">
        <f t="shared" si="288"/>
        <v>0.5704052977337899</v>
      </c>
      <c r="G3128" s="9">
        <v>4</v>
      </c>
      <c r="H3128" s="10">
        <v>0.24153568777849257</v>
      </c>
      <c r="I3128" s="11">
        <v>0.40883555477193112</v>
      </c>
      <c r="J3128" s="12">
        <f t="shared" si="287"/>
        <v>0.53233796194261862</v>
      </c>
    </row>
    <row r="3129" spans="1:10" ht="30" customHeight="1" x14ac:dyDescent="0.25">
      <c r="A3129" s="7" t="s">
        <v>4720</v>
      </c>
      <c r="B3129" s="8" t="s">
        <v>4721</v>
      </c>
      <c r="C3129" s="15">
        <v>7</v>
      </c>
      <c r="D3129" s="16">
        <v>0.85694951860917612</v>
      </c>
      <c r="E3129" s="17">
        <v>-6.0127711136798156E-2</v>
      </c>
      <c r="F3129" s="18">
        <f t="shared" si="288"/>
        <v>-0.11344851157886444</v>
      </c>
      <c r="G3129" s="9">
        <v>1</v>
      </c>
      <c r="H3129" s="13" t="s">
        <v>26</v>
      </c>
      <c r="I3129" s="11">
        <v>1.8781682617390577E-3</v>
      </c>
      <c r="J3129" s="12">
        <f t="shared" si="287"/>
        <v>2.4455315908060646E-3</v>
      </c>
    </row>
    <row r="3130" spans="1:10" ht="30" customHeight="1" x14ac:dyDescent="0.25">
      <c r="A3130" s="7" t="s">
        <v>1093</v>
      </c>
      <c r="B3130" s="8" t="s">
        <v>1094</v>
      </c>
      <c r="C3130" s="15">
        <v>258</v>
      </c>
      <c r="D3130" s="16">
        <v>8.5651518748249542E-2</v>
      </c>
      <c r="E3130" s="17">
        <v>0.30469138435825477</v>
      </c>
      <c r="F3130" s="18">
        <f t="shared" si="288"/>
        <v>0.57488940444953729</v>
      </c>
      <c r="G3130" s="9">
        <v>120</v>
      </c>
      <c r="H3130" s="10">
        <v>0.41436377141900016</v>
      </c>
      <c r="I3130" s="11">
        <v>7.2941275407370901E-2</v>
      </c>
      <c r="J3130" s="12">
        <f t="shared" si="287"/>
        <v>9.4975619020014196E-2</v>
      </c>
    </row>
    <row r="3131" spans="1:10" ht="30" customHeight="1" x14ac:dyDescent="0.25">
      <c r="A3131" s="7" t="s">
        <v>329</v>
      </c>
      <c r="B3131" s="8" t="s">
        <v>330</v>
      </c>
      <c r="C3131" s="15">
        <v>11</v>
      </c>
      <c r="D3131" s="16">
        <v>2.504506620744543E-2</v>
      </c>
      <c r="E3131" s="17">
        <v>0.46452629857370975</v>
      </c>
      <c r="F3131" s="18">
        <f t="shared" si="288"/>
        <v>0.87646471429001838</v>
      </c>
      <c r="G3131" s="9">
        <v>0</v>
      </c>
      <c r="H3131" s="13" t="s">
        <v>26</v>
      </c>
      <c r="I3131" s="13" t="s">
        <v>26</v>
      </c>
      <c r="J3131" s="14" t="s">
        <v>26</v>
      </c>
    </row>
    <row r="3132" spans="1:10" ht="30" customHeight="1" x14ac:dyDescent="0.25">
      <c r="A3132" s="7" t="s">
        <v>43</v>
      </c>
      <c r="B3132" s="8" t="s">
        <v>44</v>
      </c>
      <c r="C3132" s="15">
        <v>8</v>
      </c>
      <c r="D3132" s="16">
        <v>4.1883760394274654E-3</v>
      </c>
      <c r="E3132" s="17">
        <v>0.74901096642210263</v>
      </c>
      <c r="F3132" s="18">
        <f t="shared" si="288"/>
        <v>1.413228238532269</v>
      </c>
      <c r="G3132" s="9">
        <v>0</v>
      </c>
      <c r="H3132" s="13" t="s">
        <v>26</v>
      </c>
      <c r="I3132" s="13" t="s">
        <v>26</v>
      </c>
      <c r="J3132" s="14" t="s">
        <v>26</v>
      </c>
    </row>
    <row r="3133" spans="1:10" ht="30" customHeight="1" x14ac:dyDescent="0.25">
      <c r="A3133" s="7" t="s">
        <v>5642</v>
      </c>
      <c r="B3133" s="8" t="s">
        <v>5643</v>
      </c>
      <c r="C3133" s="15">
        <v>1</v>
      </c>
      <c r="D3133" s="19" t="s">
        <v>26</v>
      </c>
      <c r="E3133" s="17">
        <v>0.75849902689915127</v>
      </c>
      <c r="F3133" s="18">
        <f t="shared" si="288"/>
        <v>1.4311302394323608</v>
      </c>
      <c r="G3133" s="9">
        <v>2</v>
      </c>
      <c r="H3133" s="10">
        <v>0.61127029269496591</v>
      </c>
      <c r="I3133" s="11">
        <v>1.1858309507848828</v>
      </c>
      <c r="J3133" s="12">
        <f>I3133/0.768</f>
        <v>1.5440507171678162</v>
      </c>
    </row>
    <row r="3134" spans="1:10" ht="30" customHeight="1" x14ac:dyDescent="0.25">
      <c r="A3134" s="7" t="s">
        <v>3925</v>
      </c>
      <c r="B3134" s="8" t="s">
        <v>3926</v>
      </c>
      <c r="C3134" s="15">
        <v>4</v>
      </c>
      <c r="D3134" s="16">
        <v>0.57916711341283489</v>
      </c>
      <c r="E3134" s="17">
        <v>0.5437079576491094</v>
      </c>
      <c r="F3134" s="18">
        <f t="shared" si="288"/>
        <v>1.0258640710360554</v>
      </c>
      <c r="G3134" s="9">
        <v>0</v>
      </c>
      <c r="H3134" s="13" t="s">
        <v>26</v>
      </c>
      <c r="I3134" s="13" t="s">
        <v>26</v>
      </c>
      <c r="J3134" s="14" t="s">
        <v>26</v>
      </c>
    </row>
    <row r="3135" spans="1:10" ht="30" customHeight="1" x14ac:dyDescent="0.25">
      <c r="A3135" s="7" t="s">
        <v>2488</v>
      </c>
      <c r="B3135" s="8" t="s">
        <v>2489</v>
      </c>
      <c r="C3135" s="15">
        <v>28</v>
      </c>
      <c r="D3135" s="16">
        <v>0.25630259748009382</v>
      </c>
      <c r="E3135" s="17">
        <v>0.16563123356876</v>
      </c>
      <c r="F3135" s="18">
        <f t="shared" si="288"/>
        <v>0.31251176145049053</v>
      </c>
      <c r="G3135" s="9">
        <v>13</v>
      </c>
      <c r="H3135" s="10">
        <v>0.52185413210230991</v>
      </c>
      <c r="I3135" s="11">
        <v>7.8381434192819635E-2</v>
      </c>
      <c r="J3135" s="12">
        <f>I3135/0.768</f>
        <v>0.1020591591052339</v>
      </c>
    </row>
    <row r="3136" spans="1:10" ht="30" customHeight="1" x14ac:dyDescent="0.25">
      <c r="A3136" s="7" t="s">
        <v>5644</v>
      </c>
      <c r="B3136" s="8" t="s">
        <v>5645</v>
      </c>
      <c r="C3136" s="15">
        <v>1</v>
      </c>
      <c r="D3136" s="19" t="s">
        <v>26</v>
      </c>
      <c r="E3136" s="17">
        <v>-0.51737648934187219</v>
      </c>
      <c r="F3136" s="18">
        <f t="shared" si="288"/>
        <v>-0.97618205536202296</v>
      </c>
      <c r="G3136" s="9">
        <v>2</v>
      </c>
      <c r="H3136" s="13" t="s">
        <v>26</v>
      </c>
      <c r="I3136" s="11">
        <v>-0.56077678859333069</v>
      </c>
      <c r="J3136" s="12">
        <f>I3136/0.768</f>
        <v>-0.73017811014756595</v>
      </c>
    </row>
    <row r="3137" spans="1:10" ht="30" customHeight="1" x14ac:dyDescent="0.25">
      <c r="A3137" s="7" t="s">
        <v>339</v>
      </c>
      <c r="B3137" s="8" t="s">
        <v>340</v>
      </c>
      <c r="C3137" s="15">
        <v>92</v>
      </c>
      <c r="D3137" s="16">
        <v>2.7039024871822415E-2</v>
      </c>
      <c r="E3137" s="17">
        <v>0.70992722577866541</v>
      </c>
      <c r="F3137" s="18">
        <f t="shared" si="288"/>
        <v>1.3394853316578592</v>
      </c>
      <c r="G3137" s="9">
        <v>0</v>
      </c>
      <c r="H3137" s="13" t="s">
        <v>26</v>
      </c>
      <c r="I3137" s="13" t="s">
        <v>26</v>
      </c>
      <c r="J3137" s="14" t="s">
        <v>26</v>
      </c>
    </row>
    <row r="3138" spans="1:10" ht="30" customHeight="1" x14ac:dyDescent="0.25">
      <c r="A3138" s="7" t="s">
        <v>5646</v>
      </c>
      <c r="B3138" s="8" t="s">
        <v>5647</v>
      </c>
      <c r="C3138" s="15">
        <v>3</v>
      </c>
      <c r="D3138" s="19" t="s">
        <v>26</v>
      </c>
      <c r="E3138" s="17">
        <v>0.59733085847453526</v>
      </c>
      <c r="F3138" s="18">
        <f t="shared" si="288"/>
        <v>1.1270393556123306</v>
      </c>
      <c r="G3138" s="9">
        <v>0</v>
      </c>
      <c r="H3138" s="13" t="s">
        <v>26</v>
      </c>
      <c r="I3138" s="13" t="s">
        <v>26</v>
      </c>
      <c r="J3138" s="14" t="s">
        <v>26</v>
      </c>
    </row>
    <row r="3139" spans="1:10" ht="30" customHeight="1" x14ac:dyDescent="0.25">
      <c r="A3139" s="7" t="s">
        <v>230</v>
      </c>
      <c r="B3139" s="8" t="s">
        <v>231</v>
      </c>
      <c r="C3139" s="15">
        <v>72</v>
      </c>
      <c r="D3139" s="16">
        <v>1.7171985265550319E-2</v>
      </c>
      <c r="E3139" s="17">
        <v>0.49820037149268098</v>
      </c>
      <c r="F3139" s="18">
        <f t="shared" si="288"/>
        <v>0.94000070092958676</v>
      </c>
      <c r="G3139" s="9">
        <v>19</v>
      </c>
      <c r="H3139" s="10">
        <v>0.33074923615007967</v>
      </c>
      <c r="I3139" s="11">
        <v>0.15794355002260252</v>
      </c>
      <c r="J3139" s="12">
        <f>I3139/0.768</f>
        <v>0.20565566409193037</v>
      </c>
    </row>
    <row r="3140" spans="1:10" ht="30" customHeight="1" x14ac:dyDescent="0.25">
      <c r="A3140" s="7" t="s">
        <v>1729</v>
      </c>
      <c r="B3140" s="8" t="s">
        <v>1730</v>
      </c>
      <c r="C3140" s="15">
        <v>6</v>
      </c>
      <c r="D3140" s="16">
        <v>0.1470829201463017</v>
      </c>
      <c r="E3140" s="17">
        <v>0.37386515881515603</v>
      </c>
      <c r="F3140" s="18">
        <f t="shared" si="288"/>
        <v>0.70540596002859624</v>
      </c>
      <c r="G3140" s="9">
        <v>1</v>
      </c>
      <c r="H3140" s="13" t="s">
        <v>26</v>
      </c>
      <c r="I3140" s="11">
        <v>0.35570806671870975</v>
      </c>
      <c r="J3140" s="12">
        <f>I3140/0.768</f>
        <v>0.46316154520665331</v>
      </c>
    </row>
    <row r="3141" spans="1:10" ht="30" customHeight="1" x14ac:dyDescent="0.25">
      <c r="A3141" s="7" t="s">
        <v>2686</v>
      </c>
      <c r="B3141" s="8" t="s">
        <v>2687</v>
      </c>
      <c r="C3141" s="15">
        <v>16</v>
      </c>
      <c r="D3141" s="16">
        <v>0.28956171353659454</v>
      </c>
      <c r="E3141" s="17">
        <v>0.25297944590382565</v>
      </c>
      <c r="F3141" s="18">
        <f t="shared" si="288"/>
        <v>0.47731970925250122</v>
      </c>
      <c r="G3141" s="9">
        <v>0</v>
      </c>
      <c r="H3141" s="13" t="s">
        <v>26</v>
      </c>
      <c r="I3141" s="13" t="s">
        <v>26</v>
      </c>
      <c r="J3141" s="14" t="s">
        <v>26</v>
      </c>
    </row>
    <row r="3142" spans="1:10" ht="30" customHeight="1" x14ac:dyDescent="0.25">
      <c r="A3142" s="7" t="s">
        <v>2616</v>
      </c>
      <c r="B3142" s="8" t="s">
        <v>2617</v>
      </c>
      <c r="C3142" s="15">
        <v>6</v>
      </c>
      <c r="D3142" s="16">
        <v>0.27739394309946525</v>
      </c>
      <c r="E3142" s="17">
        <v>0.25927059425532512</v>
      </c>
      <c r="F3142" s="18">
        <f t="shared" si="288"/>
        <v>0.48918980048174548</v>
      </c>
      <c r="G3142" s="9">
        <v>0</v>
      </c>
      <c r="H3142" s="13" t="s">
        <v>26</v>
      </c>
      <c r="I3142" s="13" t="s">
        <v>26</v>
      </c>
      <c r="J3142" s="14" t="s">
        <v>26</v>
      </c>
    </row>
    <row r="3143" spans="1:10" ht="30" customHeight="1" x14ac:dyDescent="0.25">
      <c r="A3143" s="7" t="s">
        <v>456</v>
      </c>
      <c r="B3143" s="8" t="s">
        <v>457</v>
      </c>
      <c r="C3143" s="15">
        <v>11</v>
      </c>
      <c r="D3143" s="16">
        <v>3.5334276924470401E-2</v>
      </c>
      <c r="E3143" s="17">
        <v>0.62437458778481814</v>
      </c>
      <c r="F3143" s="18">
        <f t="shared" si="288"/>
        <v>1.1780652599713548</v>
      </c>
      <c r="G3143" s="9">
        <v>0</v>
      </c>
      <c r="H3143" s="13" t="s">
        <v>26</v>
      </c>
      <c r="I3143" s="13" t="s">
        <v>26</v>
      </c>
      <c r="J3143" s="14" t="s">
        <v>26</v>
      </c>
    </row>
    <row r="3144" spans="1:10" ht="30" customHeight="1" x14ac:dyDescent="0.25">
      <c r="A3144" s="7" t="s">
        <v>1488</v>
      </c>
      <c r="B3144" s="8" t="s">
        <v>1489</v>
      </c>
      <c r="C3144" s="15">
        <v>12</v>
      </c>
      <c r="D3144" s="16">
        <v>0.12127278328495805</v>
      </c>
      <c r="E3144" s="17">
        <v>0.53648008972480032</v>
      </c>
      <c r="F3144" s="18">
        <f t="shared" si="288"/>
        <v>1.0122265843864156</v>
      </c>
      <c r="G3144" s="9">
        <v>0</v>
      </c>
      <c r="H3144" s="13" t="s">
        <v>26</v>
      </c>
      <c r="I3144" s="13" t="s">
        <v>26</v>
      </c>
      <c r="J3144" s="14" t="s">
        <v>26</v>
      </c>
    </row>
    <row r="3145" spans="1:10" ht="30" customHeight="1" x14ac:dyDescent="0.25">
      <c r="A3145" s="7" t="s">
        <v>2272</v>
      </c>
      <c r="B3145" s="8" t="s">
        <v>5648</v>
      </c>
      <c r="C3145" s="15">
        <v>0</v>
      </c>
      <c r="D3145" s="19" t="s">
        <v>26</v>
      </c>
      <c r="E3145" s="19" t="s">
        <v>26</v>
      </c>
      <c r="F3145" s="20" t="s">
        <v>26</v>
      </c>
      <c r="G3145" s="9">
        <v>5</v>
      </c>
      <c r="H3145" s="10">
        <v>7.2496579191889773E-2</v>
      </c>
      <c r="I3145" s="11">
        <v>0.20364359211838198</v>
      </c>
      <c r="J3145" s="12">
        <v>0.26516092723747653</v>
      </c>
    </row>
    <row r="3146" spans="1:10" ht="30" customHeight="1" x14ac:dyDescent="0.25">
      <c r="A3146" s="7" t="s">
        <v>2272</v>
      </c>
      <c r="B3146" s="8" t="s">
        <v>2273</v>
      </c>
      <c r="C3146" s="15">
        <v>13</v>
      </c>
      <c r="D3146" s="16">
        <v>0.22640991171759506</v>
      </c>
      <c r="E3146" s="17">
        <v>0.33215453050092048</v>
      </c>
      <c r="F3146" s="18">
        <v>0.62670666132249142</v>
      </c>
      <c r="G3146" s="9">
        <v>0</v>
      </c>
      <c r="H3146" s="13" t="s">
        <v>26</v>
      </c>
      <c r="I3146" s="13" t="s">
        <v>26</v>
      </c>
      <c r="J3146" s="14" t="s">
        <v>26</v>
      </c>
    </row>
    <row r="3147" spans="1:10" ht="30" customHeight="1" x14ac:dyDescent="0.25">
      <c r="A3147" s="7" t="s">
        <v>2272</v>
      </c>
      <c r="B3147" s="8" t="s">
        <v>2734</v>
      </c>
      <c r="C3147" s="15">
        <v>6</v>
      </c>
      <c r="D3147" s="16">
        <v>0.29480324178356093</v>
      </c>
      <c r="E3147" s="17">
        <v>0.27204816263634246</v>
      </c>
      <c r="F3147" s="18">
        <v>0.51329842006857063</v>
      </c>
      <c r="G3147" s="9">
        <v>0</v>
      </c>
      <c r="H3147" s="13" t="s">
        <v>26</v>
      </c>
      <c r="I3147" s="13" t="s">
        <v>26</v>
      </c>
      <c r="J3147" s="14" t="s">
        <v>26</v>
      </c>
    </row>
    <row r="3148" spans="1:10" ht="30" customHeight="1" x14ac:dyDescent="0.25">
      <c r="A3148" s="7" t="s">
        <v>2272</v>
      </c>
      <c r="B3148" s="8" t="s">
        <v>2449</v>
      </c>
      <c r="C3148" s="15">
        <v>3</v>
      </c>
      <c r="D3148" s="16">
        <v>0.24974392859049296</v>
      </c>
      <c r="E3148" s="17">
        <v>0.26318188435093443</v>
      </c>
      <c r="F3148" s="18">
        <v>0.49656959311497056</v>
      </c>
      <c r="G3148" s="9">
        <v>0</v>
      </c>
      <c r="H3148" s="13" t="s">
        <v>26</v>
      </c>
      <c r="I3148" s="13" t="s">
        <v>26</v>
      </c>
      <c r="J3148" s="14" t="s">
        <v>26</v>
      </c>
    </row>
    <row r="3149" spans="1:10" ht="30" customHeight="1" x14ac:dyDescent="0.25">
      <c r="A3149" s="7" t="s">
        <v>2272</v>
      </c>
      <c r="B3149" s="8" t="s">
        <v>5037</v>
      </c>
      <c r="C3149" s="15">
        <v>3</v>
      </c>
      <c r="D3149" s="19" t="s">
        <v>26</v>
      </c>
      <c r="E3149" s="17">
        <v>0.25452471731804843</v>
      </c>
      <c r="F3149" s="18">
        <v>0.48023531569443095</v>
      </c>
      <c r="G3149" s="9">
        <v>0</v>
      </c>
      <c r="H3149" s="13" t="s">
        <v>26</v>
      </c>
      <c r="I3149" s="13" t="s">
        <v>26</v>
      </c>
      <c r="J3149" s="14" t="s">
        <v>26</v>
      </c>
    </row>
    <row r="3150" spans="1:10" ht="30" customHeight="1" x14ac:dyDescent="0.25">
      <c r="A3150" s="7" t="s">
        <v>2860</v>
      </c>
      <c r="B3150" s="8" t="s">
        <v>2861</v>
      </c>
      <c r="C3150" s="15">
        <v>8</v>
      </c>
      <c r="D3150" s="16">
        <v>0.31606772399928179</v>
      </c>
      <c r="E3150" s="17">
        <v>0.23858241018575421</v>
      </c>
      <c r="F3150" s="18">
        <v>0.45015549091651735</v>
      </c>
      <c r="G3150" s="9">
        <v>5</v>
      </c>
      <c r="H3150" s="10">
        <v>0.58418206740351386</v>
      </c>
      <c r="I3150" s="11">
        <v>0.20818291167503949</v>
      </c>
      <c r="J3150" s="12">
        <v>0.27107149957687432</v>
      </c>
    </row>
    <row r="3151" spans="1:10" ht="30" customHeight="1" x14ac:dyDescent="0.25">
      <c r="A3151" s="7" t="s">
        <v>333</v>
      </c>
      <c r="B3151" s="8" t="s">
        <v>334</v>
      </c>
      <c r="C3151" s="15">
        <v>72</v>
      </c>
      <c r="D3151" s="16">
        <v>2.5727328228721476E-2</v>
      </c>
      <c r="E3151" s="17">
        <v>0.64187549128517041</v>
      </c>
      <c r="F3151" s="18">
        <v>1.211085832613529</v>
      </c>
      <c r="G3151" s="9">
        <v>0</v>
      </c>
      <c r="H3151" s="13" t="s">
        <v>26</v>
      </c>
      <c r="I3151" s="13" t="s">
        <v>26</v>
      </c>
      <c r="J3151" s="14" t="s">
        <v>26</v>
      </c>
    </row>
    <row r="3152" spans="1:10" ht="30" customHeight="1" x14ac:dyDescent="0.25">
      <c r="A3152" s="7" t="s">
        <v>788</v>
      </c>
      <c r="B3152" s="8" t="s">
        <v>789</v>
      </c>
      <c r="C3152" s="15">
        <v>14</v>
      </c>
      <c r="D3152" s="16">
        <v>6.2385218163146385E-2</v>
      </c>
      <c r="E3152" s="17">
        <v>0.37835634582696342</v>
      </c>
      <c r="F3152" s="18">
        <v>0.71387989778672345</v>
      </c>
      <c r="G3152" s="9">
        <v>42</v>
      </c>
      <c r="H3152" s="10">
        <v>0.4507258394418121</v>
      </c>
      <c r="I3152" s="11">
        <v>0.11625333569110285</v>
      </c>
      <c r="J3152" s="12">
        <v>0.15137153084779018</v>
      </c>
    </row>
    <row r="3153" spans="1:10" ht="30" customHeight="1" x14ac:dyDescent="0.25">
      <c r="A3153" s="7" t="s">
        <v>5649</v>
      </c>
      <c r="B3153" s="8" t="s">
        <v>5650</v>
      </c>
      <c r="C3153" s="15">
        <v>0</v>
      </c>
      <c r="D3153" s="19" t="s">
        <v>26</v>
      </c>
      <c r="E3153" s="19" t="s">
        <v>26</v>
      </c>
      <c r="F3153" s="20" t="s">
        <v>26</v>
      </c>
      <c r="G3153" s="9">
        <v>5</v>
      </c>
      <c r="H3153" s="13" t="s">
        <v>26</v>
      </c>
      <c r="I3153" s="11">
        <v>0.14416930624586524</v>
      </c>
      <c r="J3153" s="12">
        <v>0.18772045084097036</v>
      </c>
    </row>
    <row r="3154" spans="1:10" ht="30" customHeight="1" x14ac:dyDescent="0.25">
      <c r="A3154" s="7" t="s">
        <v>4010</v>
      </c>
      <c r="B3154" s="8" t="s">
        <v>4011</v>
      </c>
      <c r="C3154" s="15">
        <v>22</v>
      </c>
      <c r="D3154" s="16">
        <v>0.60285365858173379</v>
      </c>
      <c r="E3154" s="17">
        <v>7.6293900789577138E-2</v>
      </c>
      <c r="F3154" s="18">
        <v>0.1439507562067493</v>
      </c>
      <c r="G3154" s="9">
        <v>4</v>
      </c>
      <c r="H3154" s="13" t="s">
        <v>26</v>
      </c>
      <c r="I3154" s="11">
        <v>-2.7437881212028864E-2</v>
      </c>
      <c r="J3154" s="12">
        <v>-3.5726407828162582E-2</v>
      </c>
    </row>
    <row r="3155" spans="1:10" ht="30" customHeight="1" x14ac:dyDescent="0.25">
      <c r="A3155" s="7" t="s">
        <v>3804</v>
      </c>
      <c r="B3155" s="8" t="s">
        <v>3805</v>
      </c>
      <c r="C3155" s="15">
        <v>3</v>
      </c>
      <c r="D3155" s="16">
        <v>0.54401788550278118</v>
      </c>
      <c r="E3155" s="17">
        <v>0.29682194194896183</v>
      </c>
      <c r="F3155" s="18">
        <v>0.5600413999037015</v>
      </c>
      <c r="G3155" s="9">
        <v>0</v>
      </c>
      <c r="H3155" s="13" t="s">
        <v>26</v>
      </c>
      <c r="I3155" s="13" t="s">
        <v>26</v>
      </c>
      <c r="J3155" s="14" t="s">
        <v>26</v>
      </c>
    </row>
    <row r="3156" spans="1:10" ht="30" customHeight="1" x14ac:dyDescent="0.25">
      <c r="A3156" s="7" t="s">
        <v>2770</v>
      </c>
      <c r="B3156" s="8" t="s">
        <v>2771</v>
      </c>
      <c r="C3156" s="15">
        <v>5</v>
      </c>
      <c r="D3156" s="16">
        <v>0.3013936846995513</v>
      </c>
      <c r="E3156" s="17">
        <v>0.18503793083464781</v>
      </c>
      <c r="F3156" s="18">
        <v>0.34912817138612795</v>
      </c>
      <c r="G3156" s="9">
        <v>0</v>
      </c>
      <c r="H3156" s="13" t="s">
        <v>26</v>
      </c>
      <c r="I3156" s="13" t="s">
        <v>26</v>
      </c>
      <c r="J3156" s="14" t="s">
        <v>26</v>
      </c>
    </row>
    <row r="3157" spans="1:10" ht="30" customHeight="1" x14ac:dyDescent="0.25">
      <c r="A3157" s="7" t="s">
        <v>3179</v>
      </c>
      <c r="B3157" s="8" t="s">
        <v>3180</v>
      </c>
      <c r="C3157" s="15">
        <v>43</v>
      </c>
      <c r="D3157" s="16">
        <v>0.38217812063963152</v>
      </c>
      <c r="E3157" s="17">
        <v>0.24964080330734639</v>
      </c>
      <c r="F3157" s="18">
        <v>0.47102038359876675</v>
      </c>
      <c r="G3157" s="9">
        <v>11</v>
      </c>
      <c r="H3157" s="10">
        <v>0.90533754838281566</v>
      </c>
      <c r="I3157" s="11">
        <v>-0.14465314536671903</v>
      </c>
      <c r="J3157" s="12">
        <v>-0.18835044969624873</v>
      </c>
    </row>
    <row r="3158" spans="1:10" ht="30" customHeight="1" x14ac:dyDescent="0.25">
      <c r="A3158" s="7" t="s">
        <v>3163</v>
      </c>
      <c r="B3158" s="8" t="s">
        <v>3164</v>
      </c>
      <c r="C3158" s="15">
        <v>12</v>
      </c>
      <c r="D3158" s="16">
        <v>0.38000238998090607</v>
      </c>
      <c r="E3158" s="17">
        <v>0.2291489601584884</v>
      </c>
      <c r="F3158" s="18">
        <v>0.4323565286009215</v>
      </c>
      <c r="G3158" s="9">
        <v>0</v>
      </c>
      <c r="H3158" s="13" t="s">
        <v>26</v>
      </c>
      <c r="I3158" s="13" t="s">
        <v>26</v>
      </c>
      <c r="J3158" s="14" t="s">
        <v>26</v>
      </c>
    </row>
    <row r="3159" spans="1:10" ht="30" customHeight="1" x14ac:dyDescent="0.25">
      <c r="A3159" s="7" t="s">
        <v>2558</v>
      </c>
      <c r="B3159" s="8" t="s">
        <v>2559</v>
      </c>
      <c r="C3159" s="15">
        <v>4</v>
      </c>
      <c r="D3159" s="16">
        <v>0.26608947632865981</v>
      </c>
      <c r="E3159" s="17">
        <v>0.39491257240437139</v>
      </c>
      <c r="F3159" s="18">
        <v>0.74511806114032331</v>
      </c>
      <c r="G3159" s="9">
        <v>3</v>
      </c>
      <c r="H3159" s="10">
        <v>0.41359456146087348</v>
      </c>
      <c r="I3159" s="11">
        <v>0.27245389933388314</v>
      </c>
      <c r="J3159" s="12">
        <v>0.35475768142432701</v>
      </c>
    </row>
    <row r="3160" spans="1:10" ht="30" customHeight="1" x14ac:dyDescent="0.25">
      <c r="A3160" s="7" t="s">
        <v>1133</v>
      </c>
      <c r="B3160" s="8" t="s">
        <v>1134</v>
      </c>
      <c r="C3160" s="15">
        <v>15</v>
      </c>
      <c r="D3160" s="16">
        <v>8.9705878628851335E-2</v>
      </c>
      <c r="E3160" s="17">
        <v>0.27071174377606638</v>
      </c>
      <c r="F3160" s="18">
        <v>0.51077687504918179</v>
      </c>
      <c r="G3160" s="9">
        <v>12</v>
      </c>
      <c r="H3160" s="10">
        <v>0.35444661768631736</v>
      </c>
      <c r="I3160" s="11">
        <v>9.8260569971429998E-2</v>
      </c>
      <c r="J3160" s="12">
        <v>0.12794345048363281</v>
      </c>
    </row>
    <row r="3161" spans="1:10" ht="30" customHeight="1" x14ac:dyDescent="0.25">
      <c r="A3161" s="7" t="s">
        <v>1693</v>
      </c>
      <c r="B3161" s="8" t="s">
        <v>1694</v>
      </c>
      <c r="C3161" s="15">
        <v>15</v>
      </c>
      <c r="D3161" s="16">
        <v>0.14279493172017935</v>
      </c>
      <c r="E3161" s="17">
        <v>0.24935255909819806</v>
      </c>
      <c r="F3161" s="18">
        <v>0.4704765266003737</v>
      </c>
      <c r="G3161" s="9">
        <v>4</v>
      </c>
      <c r="H3161" s="10">
        <v>0.15174211417954792</v>
      </c>
      <c r="I3161" s="11">
        <v>0.36635784600448951</v>
      </c>
      <c r="J3161" s="12">
        <v>0.47702844531834571</v>
      </c>
    </row>
    <row r="3162" spans="1:10" ht="30" customHeight="1" x14ac:dyDescent="0.25">
      <c r="A3162" s="7" t="s">
        <v>3294</v>
      </c>
      <c r="B3162" s="8" t="s">
        <v>3295</v>
      </c>
      <c r="C3162" s="15">
        <v>5</v>
      </c>
      <c r="D3162" s="16">
        <v>0.41042052527093387</v>
      </c>
      <c r="E3162" s="17">
        <v>2.1419704247602986</v>
      </c>
      <c r="F3162" s="18">
        <v>4.041453631623205</v>
      </c>
      <c r="G3162" s="9">
        <v>0</v>
      </c>
      <c r="H3162" s="13" t="s">
        <v>26</v>
      </c>
      <c r="I3162" s="13" t="s">
        <v>26</v>
      </c>
      <c r="J3162" s="14" t="s">
        <v>26</v>
      </c>
    </row>
    <row r="3163" spans="1:10" ht="30" customHeight="1" x14ac:dyDescent="0.25">
      <c r="A3163" s="7" t="s">
        <v>4527</v>
      </c>
      <c r="B3163" s="8" t="s">
        <v>4528</v>
      </c>
      <c r="C3163" s="15">
        <v>12</v>
      </c>
      <c r="D3163" s="16">
        <v>0.78313537624479046</v>
      </c>
      <c r="E3163" s="17">
        <v>4.1591701135103451E-2</v>
      </c>
      <c r="F3163" s="18">
        <v>7.8474907802081981E-2</v>
      </c>
      <c r="G3163" s="9">
        <v>8</v>
      </c>
      <c r="H3163" s="10">
        <v>0.52519324504326592</v>
      </c>
      <c r="I3163" s="11">
        <v>0.15694380325043097</v>
      </c>
      <c r="J3163" s="12">
        <v>0.20435391048233201</v>
      </c>
    </row>
    <row r="3164" spans="1:10" ht="30" customHeight="1" x14ac:dyDescent="0.25">
      <c r="A3164" s="7" t="s">
        <v>5651</v>
      </c>
      <c r="B3164" s="8" t="s">
        <v>5652</v>
      </c>
      <c r="C3164" s="15">
        <v>0</v>
      </c>
      <c r="D3164" s="19" t="s">
        <v>26</v>
      </c>
      <c r="E3164" s="19" t="s">
        <v>26</v>
      </c>
      <c r="F3164" s="20" t="s">
        <v>26</v>
      </c>
      <c r="G3164" s="9">
        <v>12</v>
      </c>
      <c r="H3164" s="13" t="s">
        <v>26</v>
      </c>
      <c r="I3164" s="11">
        <v>5.1807990122805792E-2</v>
      </c>
      <c r="J3164" s="12">
        <v>6.7458320472403369E-2</v>
      </c>
    </row>
    <row r="3165" spans="1:10" ht="30" customHeight="1" x14ac:dyDescent="0.25">
      <c r="A3165" s="7" t="s">
        <v>327</v>
      </c>
      <c r="B3165" s="8" t="s">
        <v>328</v>
      </c>
      <c r="C3165" s="15">
        <v>28</v>
      </c>
      <c r="D3165" s="16">
        <v>2.4809373906054012E-2</v>
      </c>
      <c r="E3165" s="17">
        <v>0.3633881573482815</v>
      </c>
      <c r="F3165" s="18">
        <v>0.68563803273260659</v>
      </c>
      <c r="G3165" s="9">
        <v>1</v>
      </c>
      <c r="H3165" s="13" t="s">
        <v>26</v>
      </c>
      <c r="I3165" s="11">
        <v>-1.0517280945729635</v>
      </c>
      <c r="J3165" s="12">
        <v>-1.3694376231418794</v>
      </c>
    </row>
    <row r="3166" spans="1:10" ht="30" customHeight="1" x14ac:dyDescent="0.25">
      <c r="A3166" s="7" t="s">
        <v>2362</v>
      </c>
      <c r="B3166" s="8" t="s">
        <v>2363</v>
      </c>
      <c r="C3166" s="15">
        <v>90</v>
      </c>
      <c r="D3166" s="16">
        <v>0.23876580402657555</v>
      </c>
      <c r="E3166" s="17">
        <v>0.19597422632373238</v>
      </c>
      <c r="F3166" s="18">
        <v>0.36976269117685351</v>
      </c>
      <c r="G3166" s="9">
        <v>27</v>
      </c>
      <c r="H3166" s="10">
        <v>0.78263741513036078</v>
      </c>
      <c r="I3166" s="11">
        <v>5.6293008581110797E-2</v>
      </c>
      <c r="J3166" s="12">
        <v>7.3298188256654684E-2</v>
      </c>
    </row>
    <row r="3167" spans="1:10" ht="30" customHeight="1" x14ac:dyDescent="0.25">
      <c r="A3167" s="7" t="s">
        <v>693</v>
      </c>
      <c r="B3167" s="8" t="s">
        <v>694</v>
      </c>
      <c r="C3167" s="15">
        <v>12</v>
      </c>
      <c r="D3167" s="16">
        <v>5.5125402320527039E-2</v>
      </c>
      <c r="E3167" s="17">
        <v>0.59285496064079546</v>
      </c>
      <c r="F3167" s="18">
        <v>1.1185942653599914</v>
      </c>
      <c r="G3167" s="9">
        <v>1</v>
      </c>
      <c r="H3167" s="13" t="s">
        <v>26</v>
      </c>
      <c r="I3167" s="11">
        <v>0.2196239141831455</v>
      </c>
      <c r="J3167" s="12">
        <v>0.28596863825930402</v>
      </c>
    </row>
    <row r="3168" spans="1:10" ht="30" customHeight="1" x14ac:dyDescent="0.25">
      <c r="A3168" s="7" t="s">
        <v>3676</v>
      </c>
      <c r="B3168" s="8" t="s">
        <v>3677</v>
      </c>
      <c r="C3168" s="15">
        <v>41</v>
      </c>
      <c r="D3168" s="16">
        <v>0.51295199869767283</v>
      </c>
      <c r="E3168" s="17">
        <v>0.10320088286469446</v>
      </c>
      <c r="F3168" s="18">
        <v>0.19471864691451785</v>
      </c>
      <c r="G3168" s="9">
        <v>14</v>
      </c>
      <c r="H3168" s="10">
        <v>0.84629325914099951</v>
      </c>
      <c r="I3168" s="11">
        <v>3.6851969748818179E-2</v>
      </c>
      <c r="J3168" s="12">
        <v>4.798433561044034E-2</v>
      </c>
    </row>
    <row r="3169" spans="1:10" ht="30" customHeight="1" x14ac:dyDescent="0.25">
      <c r="A3169" s="7" t="s">
        <v>3336</v>
      </c>
      <c r="B3169" s="8" t="s">
        <v>3337</v>
      </c>
      <c r="C3169" s="15">
        <v>4</v>
      </c>
      <c r="D3169" s="16">
        <v>0.41832439454229797</v>
      </c>
      <c r="E3169" s="17">
        <v>0.21447541243756635</v>
      </c>
      <c r="F3169" s="18">
        <v>0.40467058950484214</v>
      </c>
      <c r="G3169" s="9">
        <v>4</v>
      </c>
      <c r="H3169" s="10">
        <v>0.77091603317759905</v>
      </c>
      <c r="I3169" s="11">
        <v>5.706178810926657E-2</v>
      </c>
      <c r="J3169" s="12">
        <v>7.4299203267274183E-2</v>
      </c>
    </row>
    <row r="3170" spans="1:10" ht="30" customHeight="1" x14ac:dyDescent="0.25">
      <c r="A3170" s="7" t="s">
        <v>3620</v>
      </c>
      <c r="B3170" s="8" t="s">
        <v>3621</v>
      </c>
      <c r="C3170" s="15">
        <v>20</v>
      </c>
      <c r="D3170" s="16">
        <v>0.49177671763052166</v>
      </c>
      <c r="E3170" s="17">
        <v>9.1152404121880429E-2</v>
      </c>
      <c r="F3170" s="18">
        <v>0.17198566815449137</v>
      </c>
      <c r="G3170" s="9">
        <v>0</v>
      </c>
      <c r="H3170" s="13" t="s">
        <v>26</v>
      </c>
      <c r="I3170" s="13" t="s">
        <v>26</v>
      </c>
      <c r="J3170" s="14" t="s">
        <v>26</v>
      </c>
    </row>
    <row r="3171" spans="1:10" ht="30" customHeight="1" x14ac:dyDescent="0.25">
      <c r="A3171" s="7" t="s">
        <v>3876</v>
      </c>
      <c r="B3171" s="8" t="s">
        <v>3877</v>
      </c>
      <c r="C3171" s="15">
        <v>12</v>
      </c>
      <c r="D3171" s="16">
        <v>0.56051985118077186</v>
      </c>
      <c r="E3171" s="17">
        <v>5.1292522770497527E-2</v>
      </c>
      <c r="F3171" s="18">
        <v>9.6778344849995326E-2</v>
      </c>
      <c r="G3171" s="9">
        <v>0</v>
      </c>
      <c r="H3171" s="13" t="s">
        <v>26</v>
      </c>
      <c r="I3171" s="13" t="s">
        <v>26</v>
      </c>
      <c r="J3171" s="14" t="s">
        <v>26</v>
      </c>
    </row>
    <row r="3172" spans="1:10" ht="30" customHeight="1" x14ac:dyDescent="0.25">
      <c r="A3172" s="7" t="s">
        <v>3508</v>
      </c>
      <c r="B3172" s="8" t="s">
        <v>3509</v>
      </c>
      <c r="C3172" s="15">
        <v>5</v>
      </c>
      <c r="D3172" s="16">
        <v>0.45836011051769843</v>
      </c>
      <c r="E3172" s="17">
        <v>0.14737081363443569</v>
      </c>
      <c r="F3172" s="18">
        <v>0.27805813893289749</v>
      </c>
      <c r="G3172" s="9">
        <v>0</v>
      </c>
      <c r="H3172" s="13" t="s">
        <v>26</v>
      </c>
      <c r="I3172" s="13" t="s">
        <v>26</v>
      </c>
      <c r="J3172" s="14" t="s">
        <v>26</v>
      </c>
    </row>
    <row r="3173" spans="1:10" ht="30" customHeight="1" x14ac:dyDescent="0.25">
      <c r="A3173" s="7" t="s">
        <v>1617</v>
      </c>
      <c r="B3173" s="8" t="s">
        <v>1618</v>
      </c>
      <c r="C3173" s="15">
        <v>20</v>
      </c>
      <c r="D3173" s="16">
        <v>0.13465048883600833</v>
      </c>
      <c r="E3173" s="17">
        <v>6.0268841597307866E-2</v>
      </c>
      <c r="F3173" s="18">
        <v>0.11371479546661861</v>
      </c>
      <c r="G3173" s="9">
        <v>16</v>
      </c>
      <c r="H3173" s="10">
        <v>0.4327206888414924</v>
      </c>
      <c r="I3173" s="11">
        <v>5.2411748162611911E-2</v>
      </c>
      <c r="J3173" s="12">
        <v>6.824446375340093E-2</v>
      </c>
    </row>
    <row r="3174" spans="1:10" ht="30" customHeight="1" x14ac:dyDescent="0.25">
      <c r="A3174" s="7" t="s">
        <v>2682</v>
      </c>
      <c r="B3174" s="8" t="s">
        <v>2683</v>
      </c>
      <c r="C3174" s="15">
        <v>6</v>
      </c>
      <c r="D3174" s="16">
        <v>0.28807855240806624</v>
      </c>
      <c r="E3174" s="17">
        <v>0.17943546510280536</v>
      </c>
      <c r="F3174" s="18">
        <v>0.33855748132604785</v>
      </c>
      <c r="G3174" s="9">
        <v>0</v>
      </c>
      <c r="H3174" s="13" t="s">
        <v>26</v>
      </c>
      <c r="I3174" s="13" t="s">
        <v>26</v>
      </c>
      <c r="J3174" s="14" t="s">
        <v>26</v>
      </c>
    </row>
    <row r="3175" spans="1:10" ht="30" customHeight="1" x14ac:dyDescent="0.25">
      <c r="A3175" s="7" t="s">
        <v>2392</v>
      </c>
      <c r="B3175" s="8" t="s">
        <v>2393</v>
      </c>
      <c r="C3175" s="15">
        <v>3</v>
      </c>
      <c r="D3175" s="16">
        <v>0.24239326675604569</v>
      </c>
      <c r="E3175" s="17">
        <v>1.3510634215844561</v>
      </c>
      <c r="F3175" s="18">
        <v>2.5491762671404832</v>
      </c>
      <c r="G3175" s="9">
        <v>0</v>
      </c>
      <c r="H3175" s="13" t="s">
        <v>26</v>
      </c>
      <c r="I3175" s="13" t="s">
        <v>26</v>
      </c>
      <c r="J3175" s="14" t="s">
        <v>26</v>
      </c>
    </row>
    <row r="3176" spans="1:10" ht="30" customHeight="1" x14ac:dyDescent="0.25">
      <c r="A3176" s="7" t="s">
        <v>544</v>
      </c>
      <c r="B3176" s="8" t="s">
        <v>545</v>
      </c>
      <c r="C3176" s="15">
        <v>6</v>
      </c>
      <c r="D3176" s="16">
        <v>4.2042513190108668E-2</v>
      </c>
      <c r="E3176" s="17">
        <v>-0.18261347862273522</v>
      </c>
      <c r="F3176" s="18">
        <v>-0.34455373325044381</v>
      </c>
      <c r="G3176" s="9">
        <v>0</v>
      </c>
      <c r="H3176" s="13" t="s">
        <v>26</v>
      </c>
      <c r="I3176" s="13" t="s">
        <v>26</v>
      </c>
      <c r="J3176" s="14" t="s">
        <v>26</v>
      </c>
    </row>
    <row r="3177" spans="1:10" ht="30" customHeight="1" x14ac:dyDescent="0.25">
      <c r="A3177" s="7" t="s">
        <v>3851</v>
      </c>
      <c r="B3177" s="8" t="s">
        <v>3852</v>
      </c>
      <c r="C3177" s="15">
        <v>4</v>
      </c>
      <c r="D3177" s="16">
        <v>0.55503535347817567</v>
      </c>
      <c r="E3177" s="17">
        <v>-0.10588400635360193</v>
      </c>
      <c r="F3177" s="18">
        <v>-0.19978114406339986</v>
      </c>
      <c r="G3177" s="9">
        <v>3</v>
      </c>
      <c r="H3177" s="10">
        <v>0.838621213006156</v>
      </c>
      <c r="I3177" s="11">
        <v>0.14827647339682193</v>
      </c>
      <c r="J3177" s="12">
        <v>0.19306832473544522</v>
      </c>
    </row>
    <row r="3178" spans="1:10" ht="30" customHeight="1" x14ac:dyDescent="0.25">
      <c r="A3178" s="7" t="s">
        <v>3900</v>
      </c>
      <c r="B3178" s="8" t="s">
        <v>3901</v>
      </c>
      <c r="C3178" s="15">
        <v>5</v>
      </c>
      <c r="D3178" s="16">
        <v>0.56996185315739945</v>
      </c>
      <c r="E3178" s="17">
        <v>-0.31365895307730762</v>
      </c>
      <c r="F3178" s="18">
        <v>-0.59180934542888231</v>
      </c>
      <c r="G3178" s="9">
        <v>1</v>
      </c>
      <c r="H3178" s="13" t="s">
        <v>26</v>
      </c>
      <c r="I3178" s="11">
        <v>2.3479454508808638E-2</v>
      </c>
      <c r="J3178" s="12">
        <v>3.0572206391677913E-2</v>
      </c>
    </row>
    <row r="3179" spans="1:10" ht="30" customHeight="1" x14ac:dyDescent="0.25">
      <c r="A3179" s="7" t="s">
        <v>725</v>
      </c>
      <c r="B3179" s="8" t="s">
        <v>726</v>
      </c>
      <c r="C3179" s="15">
        <v>10</v>
      </c>
      <c r="D3179" s="16">
        <v>5.784766800468015E-2</v>
      </c>
      <c r="E3179" s="17">
        <v>0.50455536350891472</v>
      </c>
      <c r="F3179" s="18">
        <v>0.95199125190361267</v>
      </c>
      <c r="G3179" s="9">
        <v>4</v>
      </c>
      <c r="H3179" s="13" t="s">
        <v>26</v>
      </c>
      <c r="I3179" s="11">
        <v>0.31362854376678651</v>
      </c>
      <c r="J3179" s="12">
        <v>0.4083704996963366</v>
      </c>
    </row>
  </sheetData>
  <mergeCells count="4">
    <mergeCell ref="C16:F16"/>
    <mergeCell ref="G16:J16"/>
    <mergeCell ref="A16:A17"/>
    <mergeCell ref="B16:B17"/>
  </mergeCells>
  <pageMargins left="0.7" right="0.7" top="0.75" bottom="0.75" header="0.3" footer="0.3"/>
  <pageSetup orientation="portrait" verticalDpi="90" r:id="rId1"/>
  <drawing r:id="rId2"/>
  <webPublishItems count="2">
    <webPublishItem id="4008" divId="Quant Nuclear Proteomics mpkCCD 2_4008" sourceType="sheet" destinationFile="L:\Lab-Knepper\Knepper_Lab\Depot - Nuclear Proteomics mpkCCD\Quant Nuclear Proteomics mpkCCD 3.html"/>
    <webPublishItem id="10224" divId="Quant Nuclear Proteomics mpkCCD_10224" sourceType="range" sourceRef="A16:J3179" destinationFile="L:\Lab-Knepper\Knepper_Lab\Depot - Nuclear Proteomics mpkCCD\Quant Nuclear Proteomics mpkCCD 2.html" title="Nuclear Proteomics"/>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Merged NE NP</vt:lpstr>
    </vt:vector>
  </TitlesOfParts>
  <Company>NHLBI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Knepper, Mark A (NIH/NHLBI) [E]</dc:creator>
  <cp:lastModifiedBy>nhlbihelp</cp:lastModifiedBy>
  <dcterms:created xsi:type="dcterms:W3CDTF">2016-06-24T17:08:24Z</dcterms:created>
  <dcterms:modified xsi:type="dcterms:W3CDTF">2016-06-29T15:25:45Z</dcterms:modified>
</cp:coreProperties>
</file>